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19440" windowHeight="11160" tabRatio="600" firstSheet="2" activeTab="5" autoFilterDateGrouping="1"/>
  </bookViews>
  <sheets>
    <sheet xmlns:r="http://schemas.openxmlformats.org/officeDocument/2006/relationships" name="KPI_Cam_Ket" sheetId="1" state="visible" r:id="rId1"/>
    <sheet xmlns:r="http://schemas.openxmlformats.org/officeDocument/2006/relationships" name="Workplan_3Thang" sheetId="2" state="visible" r:id="rId2"/>
    <sheet xmlns:r="http://schemas.openxmlformats.org/officeDocument/2006/relationships" name="Weekly_Tracker" sheetId="3" state="visible" r:id="rId3"/>
    <sheet xmlns:r="http://schemas.openxmlformats.org/officeDocument/2006/relationships" name="Dashboard" sheetId="4" state="visible" r:id="rId4"/>
    <sheet xmlns:r="http://schemas.openxmlformats.org/officeDocument/2006/relationships" name="SLA_NghiemThu" sheetId="5" state="visible" r:id="rId5"/>
    <sheet xmlns:r="http://schemas.openxmlformats.org/officeDocument/2006/relationships" name="Giai_thich_song_ngu" sheetId="6" state="visible" r:id="rId6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9">
    <font>
      <name val="Carlito"/>
      <sz val="11"/>
    </font>
    <font>
      <name val="Carlito"/>
      <b val="1"/>
      <color rgb="FFFFFFFF"/>
      <sz val="16"/>
    </font>
    <font>
      <name val="Carlito"/>
      <i val="1"/>
      <color rgb="FF003D73"/>
      <sz val="10"/>
    </font>
    <font>
      <name val="Carlito"/>
      <b val="1"/>
      <color rgb="FFFFFFFF"/>
      <sz val="9"/>
    </font>
    <font>
      <name val="Carlito"/>
      <color rgb="FF24303A"/>
      <sz val="9"/>
    </font>
    <font>
      <name val="Carlito"/>
      <b val="1"/>
      <color rgb="FF003D73"/>
      <sz val="9"/>
    </font>
    <font>
      <name val="Carlito"/>
      <b val="1"/>
      <color rgb="FFFFFFFF"/>
      <sz val="15"/>
    </font>
    <font>
      <name val="Carlito"/>
      <b val="1"/>
      <color rgb="FF0057A5"/>
      <sz val="10"/>
    </font>
    <font>
      <name val="Carlito"/>
      <i val="1"/>
      <color rgb="FF24303A"/>
      <sz val="9"/>
    </font>
    <font>
      <name val="Carlito"/>
      <b val="1"/>
      <color rgb="FF0057A5"/>
      <sz val="9"/>
    </font>
    <font>
      <name val="Carlito"/>
      <b val="1"/>
      <color rgb="FF003D73"/>
      <sz val="14"/>
    </font>
    <font>
      <name val="Carlito"/>
      <b val="1"/>
      <color rgb="FFFFFFFF"/>
      <sz val="11"/>
    </font>
    <font>
      <name val="Carlito"/>
      <b val="1"/>
      <color rgb="FF003D73"/>
      <sz val="11"/>
    </font>
    <font>
      <name val="Carlito"/>
      <b val="1"/>
      <color rgb="FF24303A"/>
      <sz val="11"/>
    </font>
    <font>
      <name val="Carlito"/>
      <b val="1"/>
      <color rgb="FF0057A5"/>
      <sz val="11"/>
    </font>
    <font>
      <name val="Carlito"/>
      <b val="1"/>
      <color rgb="FF1B5E20"/>
      <sz val="10"/>
    </font>
    <font>
      <name val="Carlito"/>
      <b val="1"/>
      <color rgb="FFFFFFFF"/>
      <sz val="14"/>
    </font>
    <font>
      <name val="Carlito"/>
      <b val="1"/>
      <color rgb="FF0D47A1"/>
      <sz val="11"/>
    </font>
    <font>
      <name val="Carlito"/>
      <b val="1"/>
      <color rgb="FF1B5E20"/>
      <sz val="11"/>
    </font>
  </fonts>
  <fills count="13">
    <fill>
      <patternFill/>
    </fill>
    <fill>
      <patternFill patternType="gray125"/>
    </fill>
    <fill>
      <patternFill patternType="solid">
        <fgColor rgb="FF003D73"/>
      </patternFill>
    </fill>
    <fill>
      <patternFill patternType="solid">
        <fgColor rgb="FFEAF5FB"/>
      </patternFill>
    </fill>
    <fill>
      <patternFill patternType="solid">
        <fgColor rgb="FF0057A5"/>
      </patternFill>
    </fill>
    <fill>
      <patternFill patternType="solid">
        <fgColor rgb="FFFFF8DC"/>
      </patternFill>
    </fill>
    <fill>
      <patternFill patternType="solid">
        <fgColor rgb="FFF4F6F8"/>
      </patternFill>
    </fill>
    <fill>
      <patternFill patternType="solid">
        <fgColor rgb="FFB39D00"/>
      </patternFill>
    </fill>
    <fill>
      <patternFill patternType="solid">
        <fgColor rgb="FFE8F5E9"/>
      </patternFill>
    </fill>
    <fill>
      <patternFill patternType="solid">
        <fgColor rgb="FF0D47A1"/>
      </patternFill>
    </fill>
    <fill>
      <patternFill patternType="solid">
        <fgColor rgb="FF1565C0"/>
      </patternFill>
    </fill>
    <fill>
      <patternFill patternType="solid">
        <fgColor rgb="FF2E7D32"/>
      </patternFill>
    </fill>
    <fill>
      <patternFill patternType="solid">
        <fgColor rgb="FFB7DDEB"/>
      </patternFill>
    </fill>
  </fills>
  <borders count="15">
    <border>
      <left/>
      <right/>
      <top/>
      <bottom/>
      <diagonal/>
    </border>
    <border>
      <left style="thin">
        <color rgb="FF81C784"/>
      </left>
      <right/>
      <top style="thin">
        <color rgb="FF81C784"/>
      </top>
      <bottom style="thin">
        <color rgb="FF81C784"/>
      </bottom>
      <diagonal/>
    </border>
    <border>
      <left/>
      <right/>
      <top style="thin">
        <color rgb="FF81C784"/>
      </top>
      <bottom style="thin">
        <color rgb="FF81C784"/>
      </bottom>
      <diagonal/>
    </border>
    <border>
      <left/>
      <right style="thin">
        <color rgb="FF81C784"/>
      </right>
      <top style="thin">
        <color rgb="FF81C784"/>
      </top>
      <bottom style="thin">
        <color rgb="FF81C784"/>
      </bottom>
      <diagonal/>
    </border>
    <border>
      <left style="thin">
        <color rgb="FFB0BEC5"/>
      </left>
      <right style="thin">
        <color rgb="FFB0BEC5"/>
      </right>
      <top style="thin">
        <color rgb="FFB0BEC5"/>
      </top>
      <bottom style="thin">
        <color rgb="FFB0BEC5"/>
      </bottom>
      <diagonal/>
    </border>
    <border>
      <left style="thin">
        <color rgb="FF81C784"/>
      </left>
      <right/>
      <top style="thin">
        <color rgb="FF81C784"/>
      </top>
      <bottom/>
      <diagonal/>
    </border>
    <border>
      <left/>
      <right/>
      <top style="thin">
        <color rgb="FF81C784"/>
      </top>
      <bottom/>
      <diagonal/>
    </border>
    <border>
      <left/>
      <right style="thin">
        <color rgb="FF81C784"/>
      </right>
      <top style="thin">
        <color rgb="FF81C784"/>
      </top>
      <bottom/>
      <diagonal/>
    </border>
    <border>
      <left style="thin">
        <color rgb="FF81C784"/>
      </left>
      <right/>
      <top/>
      <bottom style="thin">
        <color rgb="FF81C784"/>
      </bottom>
      <diagonal/>
    </border>
    <border>
      <left/>
      <right/>
      <top/>
      <bottom style="thin">
        <color rgb="FF81C784"/>
      </bottom>
      <diagonal/>
    </border>
    <border>
      <left/>
      <right style="thin">
        <color rgb="FF81C784"/>
      </right>
      <top/>
      <bottom style="thin">
        <color rgb="FF81C784"/>
      </bottom>
      <diagonal/>
    </border>
    <border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/>
    </border>
    <border>
      <left style="thin">
        <color rgb="FF81C784"/>
      </left>
      <right style="thin">
        <color rgb="FF81C784"/>
      </right>
      <top style="thin">
        <color rgb="FF81C784"/>
      </top>
      <bottom style="thin">
        <color rgb="FF81C784"/>
      </bottom>
      <diagonal/>
    </border>
    <border>
      <left style="thin">
        <color rgb="FF81C784"/>
      </left>
      <right/>
      <top/>
      <bottom/>
      <diagonal/>
    </border>
    <border>
      <left/>
      <right style="thin">
        <color rgb="FF81C784"/>
      </right>
      <top/>
      <bottom/>
      <diagonal/>
    </border>
  </borders>
  <cellStyleXfs count="1">
    <xf numFmtId="0" fontId="0" fillId="0" borderId="0"/>
  </cellStyleXfs>
  <cellXfs count="53">
    <xf numFmtId="0" fontId="0" fillId="0" borderId="0" pivotButton="0" quotePrefix="0" xfId="0"/>
    <xf numFmtId="0" fontId="3" fillId="4" borderId="0" applyAlignment="1" pivotButton="0" quotePrefix="0" xfId="0">
      <alignment horizontal="center" wrapText="1"/>
    </xf>
    <xf numFmtId="0" fontId="3" fillId="4" borderId="0" applyAlignment="1" pivotButton="0" quotePrefix="0" xfId="0">
      <alignment horizontal="center" vertical="center" wrapText="1"/>
    </xf>
    <xf numFmtId="0" fontId="4" fillId="0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  <xf numFmtId="0" fontId="11" fillId="4" borderId="0" pivotButton="0" quotePrefix="0" xfId="0"/>
    <xf numFmtId="0" fontId="12" fillId="6" borderId="0" pivotButton="0" quotePrefix="0" xfId="0"/>
    <xf numFmtId="0" fontId="13" fillId="0" borderId="0" pivotButton="0" quotePrefix="0" xfId="0"/>
    <xf numFmtId="9" fontId="0" fillId="0" borderId="0" pivotButton="0" quotePrefix="0" xfId="0"/>
    <xf numFmtId="0" fontId="0" fillId="0" borderId="0" applyAlignment="1" pivotButton="0" quotePrefix="0" xfId="0">
      <alignment wrapText="1"/>
    </xf>
    <xf numFmtId="0" fontId="12" fillId="5" borderId="0" applyAlignment="1" pivotButton="0" quotePrefix="0" xfId="0">
      <alignment wrapText="1"/>
    </xf>
    <xf numFmtId="0" fontId="13" fillId="0" borderId="0" applyAlignment="1" pivotButton="0" quotePrefix="0" xfId="0">
      <alignment wrapText="1"/>
    </xf>
    <xf numFmtId="0" fontId="14" fillId="0" borderId="0" applyAlignment="1" pivotButton="0" quotePrefix="0" xfId="0">
      <alignment wrapText="1"/>
    </xf>
    <xf numFmtId="0" fontId="0" fillId="0" borderId="0" applyAlignment="1" pivotButton="0" quotePrefix="0" xfId="0">
      <alignment vertical="top" wrapText="1"/>
    </xf>
    <xf numFmtId="0" fontId="14" fillId="0" borderId="0" applyAlignment="1" pivotButton="0" quotePrefix="0" xfId="0">
      <alignment vertical="top" wrapText="1"/>
    </xf>
    <xf numFmtId="0" fontId="12" fillId="0" borderId="0" applyAlignment="1" pivotButton="0" quotePrefix="0" xfId="0">
      <alignment vertical="top" wrapText="1"/>
    </xf>
    <xf numFmtId="0" fontId="12" fillId="0" borderId="0" applyAlignment="1" pivotButton="0" quotePrefix="0" xfId="0">
      <alignment wrapText="1"/>
    </xf>
    <xf numFmtId="0" fontId="11" fillId="10" borderId="4" applyAlignment="1" pivotButton="0" quotePrefix="0" xfId="0">
      <alignment horizontal="center" vertical="center" wrapText="1"/>
    </xf>
    <xf numFmtId="0" fontId="0" fillId="0" borderId="4" applyAlignment="1" pivotButton="0" quotePrefix="0" xfId="0">
      <alignment vertical="top" wrapText="1"/>
    </xf>
    <xf numFmtId="0" fontId="17" fillId="0" borderId="4" applyAlignment="1" pivotButton="0" quotePrefix="0" xfId="0">
      <alignment vertical="top" wrapText="1"/>
    </xf>
    <xf numFmtId="0" fontId="0" fillId="12" borderId="11" applyAlignment="1" pivotButton="0" quotePrefix="0" xfId="0">
      <alignment vertical="center" wrapText="1"/>
    </xf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6" fillId="2" borderId="0" applyAlignment="1" pivotButton="0" quotePrefix="0" xfId="0">
      <alignment horizontal="center"/>
    </xf>
    <xf numFmtId="0" fontId="7" fillId="3" borderId="0" applyAlignment="1" pivotButton="0" quotePrefix="0" xfId="0">
      <alignment horizontal="center"/>
    </xf>
    <xf numFmtId="0" fontId="8" fillId="5" borderId="0" applyAlignment="1" pivotButton="0" quotePrefix="0" xfId="0">
      <alignment horizontal="center"/>
    </xf>
    <xf numFmtId="0" fontId="1" fillId="2" borderId="0" applyAlignment="1" pivotButton="0" quotePrefix="0" xfId="0">
      <alignment horizontal="center"/>
    </xf>
    <xf numFmtId="0" fontId="9" fillId="3" borderId="0" applyAlignment="1" pivotButton="0" quotePrefix="0" xfId="0">
      <alignment horizontal="center" vertical="center"/>
    </xf>
    <xf numFmtId="0" fontId="10" fillId="3" borderId="0" applyAlignment="1" pivotButton="0" quotePrefix="0" xfId="0">
      <alignment horizontal="center" vertical="center"/>
    </xf>
    <xf numFmtId="0" fontId="11" fillId="4" borderId="0" applyAlignment="1" pivotButton="0" quotePrefix="0" xfId="0">
      <alignment horizontal="center"/>
    </xf>
    <xf numFmtId="0" fontId="11" fillId="7" borderId="0" applyAlignment="1" pivotButton="0" quotePrefix="0" xfId="0">
      <alignment horizontal="center"/>
    </xf>
    <xf numFmtId="0" fontId="15" fillId="8" borderId="1" applyAlignment="1" pivotButton="0" quotePrefix="0" xfId="0">
      <alignment horizontal="left" vertical="center" wrapText="1"/>
    </xf>
    <xf numFmtId="0" fontId="15" fillId="8" borderId="2" applyAlignment="1" pivotButton="0" quotePrefix="0" xfId="0">
      <alignment horizontal="left" vertical="center" wrapText="1"/>
    </xf>
    <xf numFmtId="0" fontId="15" fillId="8" borderId="3" applyAlignment="1" pivotButton="0" quotePrefix="0" xfId="0">
      <alignment horizontal="left" vertical="center" wrapText="1"/>
    </xf>
    <xf numFmtId="0" fontId="11" fillId="4" borderId="0" pivotButton="0" quotePrefix="0" xfId="0"/>
    <xf numFmtId="0" fontId="11" fillId="7" borderId="0" pivotButton="0" quotePrefix="0" xfId="0"/>
    <xf numFmtId="0" fontId="16" fillId="9" borderId="0" applyAlignment="1" pivotButton="0" quotePrefix="0" xfId="0">
      <alignment horizontal="center" vertical="center"/>
    </xf>
    <xf numFmtId="0" fontId="11" fillId="11" borderId="0" applyAlignment="1" pivotButton="0" quotePrefix="0" xfId="0">
      <alignment horizontal="center"/>
    </xf>
    <xf numFmtId="0" fontId="18" fillId="8" borderId="5" applyAlignment="1" pivotButton="0" quotePrefix="0" xfId="0">
      <alignment horizontal="left" vertical="center" wrapText="1"/>
    </xf>
    <xf numFmtId="0" fontId="18" fillId="8" borderId="6" applyAlignment="1" pivotButton="0" quotePrefix="0" xfId="0">
      <alignment horizontal="left" vertical="center" wrapText="1"/>
    </xf>
    <xf numFmtId="0" fontId="18" fillId="8" borderId="7" applyAlignment="1" pivotButton="0" quotePrefix="0" xfId="0">
      <alignment horizontal="left" vertical="center" wrapText="1"/>
    </xf>
    <xf numFmtId="0" fontId="18" fillId="8" borderId="8" applyAlignment="1" pivotButton="0" quotePrefix="0" xfId="0">
      <alignment horizontal="left" vertical="center" wrapText="1"/>
    </xf>
    <xf numFmtId="0" fontId="18" fillId="8" borderId="9" applyAlignment="1" pivotButton="0" quotePrefix="0" xfId="0">
      <alignment horizontal="left" vertical="center" wrapText="1"/>
    </xf>
    <xf numFmtId="0" fontId="18" fillId="8" borderId="10" applyAlignment="1" pivotButton="0" quotePrefix="0" xfId="0">
      <alignment horizontal="left" vertical="center" wrapText="1"/>
    </xf>
    <xf numFmtId="0" fontId="15" fillId="8" borderId="12" applyAlignment="1" pivotButton="0" quotePrefix="0" xfId="0">
      <alignment horizontal="left" vertical="center" wrapText="1"/>
    </xf>
    <xf numFmtId="0" fontId="0" fillId="0" borderId="2" pivotButton="0" quotePrefix="0" xfId="0"/>
    <xf numFmtId="0" fontId="0" fillId="0" borderId="3" pivotButton="0" quotePrefix="0" xfId="0"/>
    <xf numFmtId="0" fontId="18" fillId="8" borderId="12" applyAlignment="1" pivotButton="0" quotePrefix="0" xfId="0">
      <alignment horizontal="left" vertical="center" wrapText="1"/>
    </xf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</cellXfs>
  <cellStyles count="1">
    <cellStyle name="Normal" xfId="0" builtinId="0"/>
  </cellStyles>
  <dxfs count="7">
    <dxf>
      <font>
        <b val="1"/>
        <color rgb="FFB71C1C"/>
      </font>
      <fill>
        <patternFill>
          <bgColor rgb="FFFDE2E2"/>
        </patternFill>
      </fill>
    </dxf>
    <dxf>
      <font>
        <b val="1"/>
        <color rgb="FF1B5E20"/>
      </font>
      <fill>
        <patternFill>
          <bgColor rgb="FFDFF2E1"/>
        </patternFill>
      </fill>
    </dxf>
    <dxf>
      <font>
        <b val="1"/>
        <color rgb="FFB71C1C"/>
      </font>
      <fill>
        <patternFill>
          <bgColor rgb="FFFDE2E2"/>
        </patternFill>
      </fill>
    </dxf>
    <dxf>
      <font>
        <b val="1"/>
        <color rgb="FF1B5E20"/>
      </font>
      <fill>
        <patternFill>
          <bgColor rgb="FFDFF2E1"/>
        </patternFill>
      </fill>
    </dxf>
    <dxf>
      <font>
        <color rgb="FF8A6D00"/>
      </font>
      <fill>
        <patternFill>
          <bgColor rgb="FFFFF2CC"/>
        </patternFill>
      </fill>
    </dxf>
    <dxf>
      <font>
        <b val="1"/>
        <color rgb="FFB71C1C"/>
      </font>
      <fill>
        <patternFill>
          <bgColor rgb="FFFDE2E2"/>
        </patternFill>
      </fill>
    </dxf>
    <dxf>
      <font>
        <b val="1"/>
        <color rgb="FF1B5E20"/>
      </font>
      <fill>
        <patternFill>
          <bgColor rgb="FFDFF2E1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lang="en-US"/>
              <a:t>Phân bổ KPI cam kết theo nhóm</a:t>
            </a:r>
          </a:p>
        </rich>
      </tx>
      <overlay val="1"/>
    </title>
    <plotArea>
      <layout/>
      <barChart>
        <barDir val="col"/>
        <grouping val="clustered"/>
        <varyColors val="0"/>
        <ser>
          <idx val="0"/>
          <order val="0"/>
          <tx>
            <v>Số KPI</v>
          </tx>
          <spPr>
            <a:ln xmlns:a="http://schemas.openxmlformats.org/drawingml/2006/main">
              <a:prstDash val="solid"/>
            </a:ln>
          </spPr>
          <invertIfNegative val="1"/>
          <cat>
            <strRef>
              <f>Dashboard!$A$15:$A$20</f>
              <strCache>
                <ptCount val="6"/>
                <pt idx="0">
                  <v>AI Recognition</v>
                </pt>
                <pt idx="1">
                  <v>GEO Diagnosis</v>
                </pt>
                <pt idx="2">
                  <v>Marketing/SEO/Content</v>
                </pt>
                <pt idx="3">
                  <v>Sales/Evidence</v>
                </pt>
                <pt idx="4">
                  <v>Collaboration/SLA</v>
                </pt>
                <pt idx="5">
                  <v>Reporting</v>
                </pt>
              </strCache>
            </strRef>
          </cat>
          <val>
            <numRef>
              <f>Dashboard!$B$15:$B$20</f>
              <numCache>
                <formatCode>General</formatCode>
                <ptCount val="6"/>
                <pt idx="0">
                  <v>4</v>
                </pt>
                <pt idx="1">
                  <v>2</v>
                </pt>
                <pt idx="2">
                  <v>4</v>
                </pt>
                <pt idx="3">
                  <v>2</v>
                </pt>
                <pt idx="4">
                  <v>2</v>
                </pt>
                <pt idx="5">
                  <v>2</v>
                </pt>
              </numCache>
            </numRef>
          </val>
        </ser>
        <dLbls>
          <showLegendKey val="0"/>
          <showVal val="0"/>
          <showCatName val="0"/>
          <showSerName val="0"/>
          <showPercent val="0"/>
          <showBubbleSize val="0"/>
        </dLbls>
        <gapWidth val="150"/>
        <axId val="48650112"/>
        <axId val="48672768"/>
      </barChart>
      <catAx>
        <axId val="48650112"/>
        <scaling>
          <orientation val="minMax"/>
        </scaling>
        <delete val="0"/>
        <axPos val="b"/>
        <majorGridlines>
          <spPr>
            <a:ln xmlns:a="http://schemas.openxmlformats.org/drawingml/2006/main" w="9525">
              <a:solidFill>
                <a:srgbClr val="CCCCCC"/>
              </a:solidFill>
              <a:prstDash val="dash"/>
            </a:ln>
          </spPr>
        </majorGridlines>
        <numFmt formatCode="General" sourceLinked="1"/>
        <majorTickMark val="none"/>
        <minorTickMark val="none"/>
        <tickLblPos val="nextTo"/>
        <crossAx val="48672768"/>
        <crosses val="autoZero"/>
        <auto val="1"/>
        <lblAlgn val="ctr"/>
        <lblOffset val="100"/>
        <noMultiLvlLbl val="1"/>
      </catAx>
      <valAx>
        <axId val="48672768"/>
        <scaling>
          <orientation val="minMax"/>
        </scaling>
        <delete val="0"/>
        <axPos val="l"/>
        <majorGridlines>
          <spPr>
            <a:ln xmlns:a="http://schemas.openxmlformats.org/drawingml/2006/main" w="9525">
              <a:solidFill>
                <a:srgbClr val="CCCCCC"/>
              </a:solidFill>
              <a:prstDash val="dash"/>
            </a:ln>
          </spPr>
        </majorGridlines>
        <numFmt formatCode="General" sourceLinked="1"/>
        <majorTickMark val="none"/>
        <minorTickMark val="none"/>
        <tickLblPos val="nextTo"/>
        <crossAx val="48650112"/>
        <crosses val="autoZero"/>
        <crossBetween val="between"/>
      </valAx>
    </plotArea>
    <plotVisOnly val="1"/>
    <dispBlanksAs val="zero"/>
  </chart>
  <spPr>
    <a:ln xmlns:a="http://schemas.openxmlformats.org/drawingml/2006/main" w="9525">
      <a:solidFill>
        <a:srgbClr val="D9D9D9"/>
      </a:solidFill>
      <a:prstDash val="solid"/>
    </a:ln>
  </spPr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twoCellAnchor>
    <from>
      <col>3</col>
      <colOff>0</colOff>
      <row>13</row>
      <rowOff>0</rowOff>
    </from>
    <to>
      <col>8</col>
      <colOff>0</colOff>
      <row>28</row>
      <rowOff>0</rowOff>
    </to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twoCellAnchor>
</wsDr>
</file>

<file path=xl/tables/table1.xml><?xml version="1.0" encoding="utf-8"?>
<table xmlns="http://schemas.openxmlformats.org/spreadsheetml/2006/main" id="1" name="KPICommitTable" displayName="KPICommitTable" ref="A4:L19" headerRowCount="1" totalsRowShown="0">
  <tableColumns count="12">
    <tableColumn id="1" name="KPI ID"/>
    <tableColumn id="2" name="Nhóm KPI"/>
    <tableColumn id="3" name="KPI / Deliverable cam kết"/>
    <tableColumn id="4" name="Định nghĩa đo lường"/>
    <tableColumn id="5" name="Mục tiêu 03 tháng"/>
    <tableColumn id="6" name="Tần suất"/>
    <tableColumn id="7" name="Thời điểm"/>
    <tableColumn id="8" name="Owner FTC"/>
    <tableColumn id="9" name="Phối hợp NCLS"/>
    <tableColumn id="10" name="Evidence nghiệm thu"/>
    <tableColumn id="11" name="Tiêu chí đạt"/>
    <tableColumn id="12" name="Trạng thái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WorkplanTable" displayName="WorkplanTable" ref="A4:J22" headerRowCount="1" totalsRowShown="0">
  <tableColumns count="10">
    <tableColumn id="1" name="Work ID"/>
    <tableColumn id="2" name="Tháng"/>
    <tableColumn id="3" name="Tuần"/>
    <tableColumn id="4" name="Workstream"/>
    <tableColumn id="5" name="Công việc"/>
    <tableColumn id="6" name="Deliverable/Evidence"/>
    <tableColumn id="7" name="Owner"/>
    <tableColumn id="8" name="Dependency NCLS"/>
    <tableColumn id="9" name="Due"/>
    <tableColumn id="10" name="Statu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WeeklyTrackerTable" displayName="WeeklyTrackerTable" ref="A5:M17" headerRowCount="1" totalsRowShown="0">
  <tableColumns count="13">
    <tableColumn id="1" name="Tuần"/>
    <tableColumn id="2" name="Top Issue 1"/>
    <tableColumn id="3" name="Top Issue 2"/>
    <tableColumn id="4" name="Top Issue 3"/>
    <tableColumn id="5" name="Action 1"/>
    <tableColumn id="6" name="Action 2"/>
    <tableColumn id="7" name="Action 3"/>
    <tableColumn id="8" name="Owner NCLS"/>
    <tableColumn id="9" name="Due"/>
    <tableColumn id="10" name="Evidence URL"/>
    <tableColumn id="11" name="Review Done"/>
    <tableColumn id="12" name="FTC SLA"/>
    <tableColumn id="13" name="Ghi chú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2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0"/>
  <sheetViews>
    <sheetView topLeftCell="A9" workbookViewId="0">
      <selection activeCell="A1" sqref="A1:L1"/>
    </sheetView>
  </sheetViews>
  <sheetFormatPr baseColWidth="8" defaultRowHeight="14.25"/>
  <cols>
    <col width="10" customWidth="1" min="1" max="1"/>
    <col width="16" customWidth="1" min="2" max="2"/>
    <col width="27" customWidth="1" min="3" max="3"/>
    <col width="40" customWidth="1" min="4" max="4"/>
    <col width="25" customWidth="1" min="5" max="5"/>
    <col width="14" customWidth="1" min="6" max="7"/>
    <col width="16" customWidth="1" min="8" max="8"/>
    <col width="25" customWidth="1" min="9" max="9"/>
    <col width="28" customWidth="1" min="10" max="10"/>
    <col width="30" customWidth="1" min="11" max="11"/>
    <col width="16" customWidth="1" min="12" max="12"/>
  </cols>
  <sheetData>
    <row r="1" ht="30" customHeight="1">
      <c r="A1" s="21" t="inlineStr">
        <is>
          <t>FLYTRUSTCONTENT ENTERPRISE – KPI CAM KẾT 03 THÁNG | [TÊN DOANH NGHIỆP / ĐỐI TÁC]</t>
        </is>
      </c>
    </row>
    <row r="2" ht="24" customHeight="1">
      <c r="A2" s="22" t="inlineStr">
        <is>
          <t>Scope: AI Recognition (AI nhận diện doanh nghiệp) / GEO Visibility (hiển thị trên AI/search) + Marketing / SEO (tối ưu tìm kiếm) / Sales Enablement (hỗ trợ bán hàng) + MKT Collaboration | Giữ nguyên website [website-doanh-nghiep.com]</t>
        </is>
      </c>
    </row>
    <row r="3"/>
    <row r="4" ht="33.95" customHeight="1">
      <c r="A4" s="2" t="inlineStr">
        <is>
          <t>KPI ID</t>
        </is>
      </c>
      <c r="B4" s="2" t="inlineStr">
        <is>
          <t>Nhóm KPI</t>
        </is>
      </c>
      <c r="C4" s="2" t="inlineStr">
        <is>
          <t>KPI / Deliverable cam kết</t>
        </is>
      </c>
      <c r="D4" s="2" t="inlineStr">
        <is>
          <t>Định nghĩa đo lường</t>
        </is>
      </c>
      <c r="E4" s="2" t="inlineStr">
        <is>
          <t>Mục tiêu 03 tháng</t>
        </is>
      </c>
      <c r="F4" s="2" t="inlineStr">
        <is>
          <t>Tần suất</t>
        </is>
      </c>
      <c r="G4" s="2" t="inlineStr">
        <is>
          <t>Thời điểm</t>
        </is>
      </c>
      <c r="H4" s="2" t="inlineStr">
        <is>
          <t>Owner FTC</t>
        </is>
      </c>
      <c r="I4" s="2" t="inlineStr">
        <is>
          <t>Phối hợp Doanh nghiệp</t>
        </is>
      </c>
      <c r="J4" s="2" t="inlineStr">
        <is>
          <t>Evidence nghiệm thu</t>
        </is>
      </c>
      <c r="K4" s="2" t="inlineStr">
        <is>
          <t>Tiêu chí đạt</t>
        </is>
      </c>
      <c r="L4" s="2" t="inlineStr">
        <is>
          <t>Trạng thái</t>
        </is>
      </c>
    </row>
    <row r="5" ht="36" customHeight="1">
      <c r="A5" s="4" t="inlineStr">
        <is>
          <t>KPI-01</t>
        </is>
      </c>
      <c r="B5" s="4" t="inlineStr">
        <is>
          <t>AI Recognition</t>
        </is>
      </c>
      <c r="C5" s="3" t="inlineStr">
        <is>
          <t>Entity &amp; Claim Source of Truth (Nguồn chuẩn Entity/Claim)</t>
        </is>
      </c>
      <c r="D5" s="3" t="inlineStr">
        <is>
          <t>Khóa cách Doanh nghiệp được mô tả: category, positioning, audience, core proposition, differentiator, approved claims, evidence, restricted terms.</t>
        </is>
      </c>
      <c r="E5" s="3" t="inlineStr">
        <is>
          <t>01 bộ master được Doanh nghiệp duyệt</t>
        </is>
      </c>
      <c r="F5" s="3" t="inlineStr">
        <is>
          <t>Một lần + cập nhật khi cần</t>
        </is>
      </c>
      <c r="G5" s="3" t="inlineStr">
        <is>
          <t>Tháng 1</t>
        </is>
      </c>
      <c r="H5" s="3" t="inlineStr">
        <is>
          <t>FlyTrustContent</t>
        </is>
      </c>
      <c r="I5" s="3" t="inlineStr">
        <is>
          <t>Doanh nghiệp xác nhận thông tin/claim</t>
        </is>
      </c>
      <c r="J5" s="3" t="inlineStr">
        <is>
          <t>Bản Source of Truth + log duyệt</t>
        </is>
      </c>
      <c r="K5" s="3" t="inlineStr">
        <is>
          <t>Đủ các trường cốt lõi và được đại diện Doanh nghiệp xác nhận</t>
        </is>
      </c>
      <c r="L5" s="3" t="inlineStr">
        <is>
          <t>Chưa bắt đầu</t>
        </is>
      </c>
    </row>
    <row r="6" ht="36" customHeight="1">
      <c r="A6" s="4" t="inlineStr">
        <is>
          <t>KPI-02</t>
        </is>
      </c>
      <c r="B6" s="4" t="inlineStr">
        <is>
          <t>AI Recognition</t>
        </is>
      </c>
      <c r="C6" s="3" t="inlineStr">
        <is>
          <t>Canonical AI/GEO Query Set (Bộ truy vấn chuẩn)</t>
        </is>
      </c>
      <c r="D6" s="3" t="inlineStr">
        <is>
          <t>Bộ truy vấn chuẩn dùng để quan sát AI/search recognition, bảo đảm cùng một baseline để đo lại cuối kỳ.</t>
        </is>
      </c>
      <c r="E6" s="3" t="inlineStr">
        <is>
          <t>Tối thiểu 20 truy vấn chuẩn</t>
        </is>
      </c>
      <c r="F6" s="3" t="inlineStr">
        <is>
          <t>Thiết lập 1 lần</t>
        </is>
      </c>
      <c r="G6" s="3" t="inlineStr">
        <is>
          <t>Tháng 1</t>
        </is>
      </c>
      <c r="H6" s="3" t="inlineStr">
        <is>
          <t>FlyTrustContent</t>
        </is>
      </c>
      <c r="I6" s="3" t="inlineStr">
        <is>
          <t>Doanh nghiệp góp ý chủ đề ưu tiên</t>
        </is>
      </c>
      <c r="J6" s="3" t="inlineStr">
        <is>
          <t>Danh sách query + taxonomy nhóm query</t>
        </is>
      </c>
      <c r="K6" s="3" t="inlineStr">
        <is>
          <t>≥20 query, có nhóm Entity / Service / Topic / Trust / Use case</t>
        </is>
      </c>
      <c r="L6" s="3" t="inlineStr">
        <is>
          <t>Chưa bắt đầu</t>
        </is>
      </c>
    </row>
    <row r="7" ht="36" customHeight="1">
      <c r="A7" s="4" t="inlineStr">
        <is>
          <t>KPI-03</t>
        </is>
      </c>
      <c r="B7" s="4" t="inlineStr">
        <is>
          <t>AI Recognition</t>
        </is>
      </c>
      <c r="C7" s="3" t="inlineStr">
        <is>
          <t>Baseline AI/GEO Visibility Audit (Đánh giá mốc ban đầu)</t>
        </is>
      </c>
      <c r="D7" s="3" t="inlineStr">
        <is>
          <t>Quan sát cách AI/search đang nhận diện Doanh nghiệp trên các bề mặt được hỗ trợ; ghi provider/surface, query, thời điểm, observed answer, evidence/citation nếu có.</t>
        </is>
      </c>
      <c r="E7" s="3" t="inlineStr">
        <is>
          <t>01 vòng baseline hoàn chỉnh</t>
        </is>
      </c>
      <c r="F7" s="3" t="inlineStr">
        <is>
          <t>Một lần</t>
        </is>
      </c>
      <c r="G7" s="3" t="inlineStr">
        <is>
          <t>Tháng 1</t>
        </is>
      </c>
      <c r="H7" s="3" t="inlineStr">
        <is>
          <t>FlyTrustContent</t>
        </is>
      </c>
      <c r="I7" s="3" t="inlineStr">
        <is>
          <t>Doanh nghiệp cung cấp thông tin/các nguồn cần đối soát</t>
        </is>
      </c>
      <c r="J7" s="3" t="inlineStr">
        <is>
          <t>Baseline Audit Log + Snapshot</t>
        </is>
      </c>
      <c r="K7" s="3" t="inlineStr">
        <is>
          <t>100% query trong canonical set được chạy hoặc ghi rõ lý do không khả dụng</t>
        </is>
      </c>
      <c r="L7" s="3" t="inlineStr">
        <is>
          <t>Chưa bắt đầu</t>
        </is>
      </c>
    </row>
    <row r="8" ht="24" customHeight="1">
      <c r="A8" s="4" t="inlineStr">
        <is>
          <t>KPI-04</t>
        </is>
      </c>
      <c r="B8" s="4" t="inlineStr">
        <is>
          <t>AI Recognition</t>
        </is>
      </c>
      <c r="C8" s="3" t="inlineStr">
        <is>
          <t>Re-Audit cuối kỳ (Đo lại để so sánh thay đổi)</t>
        </is>
      </c>
      <c r="D8" s="3" t="inlineStr">
        <is>
          <t>Đo lại trên cùng query set để đối chiếu thay đổi nhận diện sau các can thiệp 03 tháng.</t>
        </is>
      </c>
      <c r="E8" s="3" t="inlineStr">
        <is>
          <t>01 vòng re-audit; ≥80% query giữ nguyên so với baseline</t>
        </is>
      </c>
      <c r="F8" s="3" t="inlineStr">
        <is>
          <t>Một lần</t>
        </is>
      </c>
      <c r="G8" s="3" t="inlineStr">
        <is>
          <t>Tháng 3</t>
        </is>
      </c>
      <c r="H8" s="3" t="inlineStr">
        <is>
          <t>FlyTrustContent</t>
        </is>
      </c>
      <c r="I8" s="3" t="inlineStr">
        <is>
          <t>Doanh nghiệp cung cấp link/evidence các nội dung đã xuất bản</t>
        </is>
      </c>
      <c r="J8" s="3" t="inlineStr">
        <is>
          <t>Re-Audit Log + Before/After comparison</t>
        </is>
      </c>
      <c r="K8" s="3" t="inlineStr">
        <is>
          <t>Có so sánh baseline vs cuối kỳ và nêu rõ thay đổi/không thay đổi</t>
        </is>
      </c>
      <c r="L8" s="3" t="inlineStr">
        <is>
          <t>Chưa bắt đầu</t>
        </is>
      </c>
    </row>
    <row r="9" ht="24" customHeight="1">
      <c r="A9" s="4" t="inlineStr">
        <is>
          <t>KPI-05</t>
        </is>
      </c>
      <c r="B9" s="4" t="inlineStr">
        <is>
          <t>GEO Diagnosis</t>
        </is>
      </c>
      <c r="C9" s="3" t="inlineStr">
        <is>
          <t>Priority Gap / Issue Register (Vấn đề/khoảng trống ưu tiên)</t>
        </is>
      </c>
      <c r="D9" s="3" t="inlineStr">
        <is>
          <t>Mỗi issue phải có evidence, mô tả gap, cơ chế nguyên nhân, mức ưu tiên, intervention và owner.</t>
        </is>
      </c>
      <c r="E9" s="3" t="inlineStr">
        <is>
          <t>≥10 issue ban đầu; luôn duy trì Top 5 ưu tiên</t>
        </is>
      </c>
      <c r="F9" s="3" t="inlineStr">
        <is>
          <t>Cập nhật hàng tuần</t>
        </is>
      </c>
      <c r="G9" s="3" t="inlineStr">
        <is>
          <t>Tháng 1–3</t>
        </is>
      </c>
      <c r="H9" s="3" t="inlineStr">
        <is>
          <t>FlyTrustContent</t>
        </is>
      </c>
      <c r="I9" s="3" t="inlineStr">
        <is>
          <t>Doanh nghiệp phản hồi tính khả thi</t>
        </is>
      </c>
      <c r="J9" s="3" t="inlineStr">
        <is>
          <t>Issue Register + priority score</t>
        </is>
      </c>
      <c r="K9" s="3" t="inlineStr">
        <is>
          <t>≥10 issue có evidence; Top 5 có action/owner rõ ràng</t>
        </is>
      </c>
      <c r="L9" s="3" t="inlineStr">
        <is>
          <t>Chưa bắt đầu</t>
        </is>
      </c>
    </row>
    <row r="10" ht="24" customHeight="1">
      <c r="A10" s="4" t="inlineStr">
        <is>
          <t>KPI-06</t>
        </is>
      </c>
      <c r="B10" s="4" t="inlineStr">
        <is>
          <t>GEO Diagnosis</t>
        </is>
      </c>
      <c r="C10" s="3" t="inlineStr">
        <is>
          <t>Weekly Action Board (Bảng hành động theo tuần)</t>
        </is>
      </c>
      <c r="D10" s="3" t="inlineStr">
        <is>
          <t>Bảng hành động theo tuần chuyển GEO/AI gap thành việc cụ thể cho MKT/SEO/Sales.</t>
        </is>
      </c>
      <c r="E10" s="3" t="inlineStr">
        <is>
          <t>12 chu kỳ tuần; mỗi chu kỳ 3–5 action ưu tiên</t>
        </is>
      </c>
      <c r="F10" s="3" t="inlineStr">
        <is>
          <t>Hàng tuần</t>
        </is>
      </c>
      <c r="G10" s="3" t="inlineStr">
        <is>
          <t>Tháng 1–3</t>
        </is>
      </c>
      <c r="H10" s="3" t="inlineStr">
        <is>
          <t>FlyTrustContent</t>
        </is>
      </c>
      <c r="I10" s="3" t="inlineStr">
        <is>
          <t>Doanh nghiệp nhận owner, deadline và thực thi phần thuộc Doanh nghiệp</t>
        </is>
      </c>
      <c r="J10" s="3" t="inlineStr">
        <is>
          <t>Weekly Action Board</t>
        </is>
      </c>
      <c r="K10" s="3" t="inlineStr">
        <is>
          <t>Mỗi tuần có 3–5 action, owner, due date, status, evidence field</t>
        </is>
      </c>
      <c r="L10" s="3" t="inlineStr">
        <is>
          <t>Chưa bắt đầu</t>
        </is>
      </c>
    </row>
    <row r="11" ht="24" customHeight="1">
      <c r="A11" s="4" t="inlineStr">
        <is>
          <t>KPI-07</t>
        </is>
      </c>
      <c r="B11" s="4" t="inlineStr">
        <is>
          <t>Marketing</t>
        </is>
      </c>
      <c r="C11" s="3" t="inlineStr">
        <is>
          <t>Marketing / GEO Content Brief (Bản định hướng nội dung)</t>
        </is>
      </c>
      <c r="D11" s="3" t="inlineStr">
        <is>
          <t>Brief tập trung vào narrative, entity clarity, topic authority và evidence; không mặc định là bài hoàn chỉnh.</t>
        </is>
      </c>
      <c r="E11" s="3" t="inlineStr">
        <is>
          <t>≥4 brief/tháng; ≥12 brief/03 tháng</t>
        </is>
      </c>
      <c r="F11" s="3" t="inlineStr">
        <is>
          <t>Hàng tháng</t>
        </is>
      </c>
      <c r="G11" s="3" t="inlineStr">
        <is>
          <t>Tháng 1–3</t>
        </is>
      </c>
      <c r="H11" s="3" t="inlineStr">
        <is>
          <t>FlyTrustContent</t>
        </is>
      </c>
      <c r="I11" s="3" t="inlineStr">
        <is>
          <t>Doanh nghiệp duyệt/triển khai theo lịch MKT</t>
        </is>
      </c>
      <c r="J11" s="3" t="inlineStr">
        <is>
          <t>Brief file / task link</t>
        </is>
      </c>
      <c r="K11" s="3" t="inlineStr">
        <is>
          <t>Mỗi brief có objective, audience, message, proof, channel, CTA</t>
        </is>
      </c>
      <c r="L11" s="3" t="inlineStr">
        <is>
          <t>Chưa bắt đầu</t>
        </is>
      </c>
    </row>
    <row r="12" ht="24" customHeight="1">
      <c r="A12" s="4" t="inlineStr">
        <is>
          <t>KPI-08</t>
        </is>
      </c>
      <c r="B12" s="4" t="inlineStr">
        <is>
          <t>SEO</t>
        </is>
      </c>
      <c r="C12" s="3" t="inlineStr">
        <is>
          <t>SEO Action Recommendations</t>
        </is>
      </c>
      <c r="D12" s="3" t="inlineStr">
        <is>
          <t>Khuyến nghị theo 6 loại: CREATE / UPDATE / CONSOLIDATE / LINK / ENRICH / DISTRIBUTE.</t>
        </is>
      </c>
      <c r="E12" s="3" t="inlineStr">
        <is>
          <t>≥5 action ưu tiên/tháng; ≥15 action/03 tháng</t>
        </is>
      </c>
      <c r="F12" s="3" t="inlineStr">
        <is>
          <t>Hàng tháng</t>
        </is>
      </c>
      <c r="G12" s="3" t="inlineStr">
        <is>
          <t>Tháng 1–3</t>
        </is>
      </c>
      <c r="H12" s="3" t="inlineStr">
        <is>
          <t>FlyTrustContent</t>
        </is>
      </c>
      <c r="I12" s="3" t="inlineStr">
        <is>
          <t>Doanh nghiệp quyết định và triển khai trên website</t>
        </is>
      </c>
      <c r="J12" s="3" t="inlineStr">
        <is>
          <t>SEO Action List + URL/target</t>
        </is>
      </c>
      <c r="K12" s="3" t="inlineStr">
        <is>
          <t>Mỗi action có URL/target, loại action, lý do, priority, acceptance note</t>
        </is>
      </c>
      <c r="L12" s="3" t="inlineStr">
        <is>
          <t>Chưa bắt đầu</t>
        </is>
      </c>
    </row>
    <row r="13" ht="36" customHeight="1">
      <c r="A13" s="4" t="inlineStr">
        <is>
          <t>KPI-09</t>
        </is>
      </c>
      <c r="B13" s="4" t="inlineStr">
        <is>
          <t>Content QA</t>
        </is>
      </c>
      <c r="C13" s="3" t="inlineStr">
        <is>
          <t>GEO/AI Content Review (Rà soát nội dung)</t>
        </is>
      </c>
      <c r="D13" s="3" t="inlineStr">
        <is>
          <t>Review nội dung ưu tiên trước/sau xuất bản để bảo đảm đúng Entity/Claim Source of Truth và có evidence cần thiết.</t>
        </is>
      </c>
      <c r="E13" s="3" t="inlineStr">
        <is>
          <t>Tối đa 4 nội dung ưu tiên/tháng; tối đa 12/03 tháng</t>
        </is>
      </c>
      <c r="F13" s="3" t="inlineStr">
        <is>
          <t>Theo nhu cầu</t>
        </is>
      </c>
      <c r="G13" s="3" t="inlineStr">
        <is>
          <t>Tháng 1–3</t>
        </is>
      </c>
      <c r="H13" s="3" t="inlineStr">
        <is>
          <t>FlyTrustContent</t>
        </is>
      </c>
      <c r="I13" s="3" t="inlineStr">
        <is>
          <t>Doanh nghiệp gửi nội dung/link đúng hạn</t>
        </is>
      </c>
      <c r="J13" s="3" t="inlineStr">
        <is>
          <t>Review note / checklist</t>
        </is>
      </c>
      <c r="K13" s="3" t="inlineStr">
        <is>
          <t>100% nội dung được nhận trong quota có kết luận Pass / Revise + lý do</t>
        </is>
      </c>
      <c r="L13" s="3" t="inlineStr">
        <is>
          <t>Chưa bắt đầu</t>
        </is>
      </c>
    </row>
    <row r="14" ht="24" customHeight="1">
      <c r="A14" s="4" t="inlineStr">
        <is>
          <t>KPI-10</t>
        </is>
      </c>
      <c r="B14" s="4" t="inlineStr">
        <is>
          <t>Sales Enablement</t>
        </is>
      </c>
      <c r="C14" s="3" t="inlineStr">
        <is>
          <t>Sales Message / Claim Pack</t>
        </is>
      </c>
      <c r="D14" s="3" t="inlineStr">
        <is>
          <t>Chuẩn hóa cách Sales diễn đạt Doanh nghiệp, lợi ích, điểm khác biệt, proof và claim không được nói quá.</t>
        </is>
      </c>
      <c r="E14" s="3" t="inlineStr">
        <is>
          <t>01 bản master + tối đa 02 lần refresh</t>
        </is>
      </c>
      <c r="F14" s="3" t="inlineStr">
        <is>
          <t>Theo mốc</t>
        </is>
      </c>
      <c r="G14" s="3" t="inlineStr">
        <is>
          <t>Tháng 1–3</t>
        </is>
      </c>
      <c r="H14" s="3" t="inlineStr">
        <is>
          <t>FlyTrustContent</t>
        </is>
      </c>
      <c r="I14" s="3" t="inlineStr">
        <is>
          <t>Sales/MKT Doanh nghiệp phản hồi tình huống thực tế</t>
        </is>
      </c>
      <c r="J14" s="3" t="inlineStr">
        <is>
          <t>Sales Message Pack + change log</t>
        </is>
      </c>
      <c r="K14" s="3" t="inlineStr">
        <is>
          <t>Có core pitch, approved claims, proof points, restricted claims</t>
        </is>
      </c>
      <c r="L14" s="3" t="inlineStr">
        <is>
          <t>Chưa bắt đầu</t>
        </is>
      </c>
    </row>
    <row r="15" ht="36" customHeight="1">
      <c r="A15" s="4" t="inlineStr">
        <is>
          <t>KPI-11</t>
        </is>
      </c>
      <c r="B15" s="4" t="inlineStr">
        <is>
          <t>Evidence</t>
        </is>
      </c>
      <c r="C15" s="3" t="inlineStr">
        <is>
          <t>Published Evidence Log (Nhật ký bằng chứng đã xuất bản)</t>
        </is>
      </c>
      <c r="D15" s="3" t="inlineStr">
        <is>
          <t>Ghi nhận các URL/asset đã được Doanh nghiệp xuất bản liên quan đến action để phục vụ re-audit.</t>
        </is>
      </c>
      <c r="E15" s="3" t="inlineStr">
        <is>
          <t>100% link/evidence Doanh nghiệp cung cấp được log trong ≤2 ngày làm việc</t>
        </is>
      </c>
      <c r="F15" s="3" t="inlineStr">
        <is>
          <t>Liên tục</t>
        </is>
      </c>
      <c r="G15" s="3" t="inlineStr">
        <is>
          <t>Tháng 1–3</t>
        </is>
      </c>
      <c r="H15" s="3" t="inlineStr">
        <is>
          <t>FlyTrustContent</t>
        </is>
      </c>
      <c r="I15" s="3" t="inlineStr">
        <is>
          <t>Doanh nghiệp gửi URL/evidence sau xuất bản</t>
        </is>
      </c>
      <c r="J15" s="3" t="inlineStr">
        <is>
          <t>Evidence Log</t>
        </is>
      </c>
      <c r="K15" s="3" t="inlineStr">
        <is>
          <t>Không bỏ sót link đã được bàn giao chính thức</t>
        </is>
      </c>
      <c r="L15" s="3" t="inlineStr">
        <is>
          <t>Chưa bắt đầu</t>
        </is>
      </c>
    </row>
    <row r="16" ht="24" customHeight="1">
      <c r="A16" s="4" t="inlineStr">
        <is>
          <t>KPI-12</t>
        </is>
      </c>
      <c r="B16" s="4" t="inlineStr">
        <is>
          <t>Collaboration</t>
        </is>
      </c>
      <c r="C16" s="3" t="inlineStr">
        <is>
          <t>Weekly Operating Review (Phiên rà soát vận hành hằng tuần)</t>
        </is>
      </c>
      <c r="D16" s="3" t="inlineStr">
        <is>
          <t>Chu kỳ review 30–45 phút hoặc async tương đương: status, blockers, evidence, 3–5 action tiếp theo.</t>
        </is>
      </c>
      <c r="E16" s="3" t="inlineStr">
        <is>
          <t>12 chu kỳ review</t>
        </is>
      </c>
      <c r="F16" s="3" t="inlineStr">
        <is>
          <t>Hàng tuần</t>
        </is>
      </c>
      <c r="G16" s="3" t="inlineStr">
        <is>
          <t>Tháng 1–3</t>
        </is>
      </c>
      <c r="H16" s="3" t="inlineStr">
        <is>
          <t>Hai bên</t>
        </is>
      </c>
      <c r="I16" s="3" t="inlineStr">
        <is>
          <t>Doanh nghiệp cử đầu mối MKT tham gia</t>
        </is>
      </c>
      <c r="J16" s="3" t="inlineStr">
        <is>
          <t>Meeting note / weekly update</t>
        </is>
      </c>
      <c r="K16" s="3" t="inlineStr">
        <is>
          <t>Có recap + action owner sau mỗi chu kỳ</t>
        </is>
      </c>
      <c r="L16" s="3" t="inlineStr">
        <is>
          <t>Chưa bắt đầu</t>
        </is>
      </c>
    </row>
    <row r="17" ht="36" customHeight="1">
      <c r="A17" s="4" t="inlineStr">
        <is>
          <t>KPI-13</t>
        </is>
      </c>
      <c r="B17" s="4" t="inlineStr">
        <is>
          <t>SLA</t>
        </is>
      </c>
      <c r="C17" s="3" t="inlineStr">
        <is>
          <t>Response SLA (Cam kết thời gian phản hồi)</t>
        </is>
      </c>
      <c r="D17" s="3" t="inlineStr">
        <is>
          <t>Thời gian phản hồi đối với câu hỏi/feedback trong phạm vi gói trong ngày làm việc.</t>
        </is>
      </c>
      <c r="E17" s="3" t="inlineStr">
        <is>
          <t>Xác nhận tiếp nhận ≤1 ngày làm việc; phản hồi xử lý thông thường ≤2 ngày làm việc</t>
        </is>
      </c>
      <c r="F17" s="3" t="inlineStr">
        <is>
          <t>Liên tục</t>
        </is>
      </c>
      <c r="G17" s="3" t="inlineStr">
        <is>
          <t>Tháng 1–3</t>
        </is>
      </c>
      <c r="H17" s="3" t="inlineStr">
        <is>
          <t>FlyTrustContent</t>
        </is>
      </c>
      <c r="I17" s="3" t="inlineStr">
        <is>
          <t>Doanh nghiệp gửi yêu cầu qua kênh thống nhất</t>
        </is>
      </c>
      <c r="J17" s="3" t="inlineStr">
        <is>
          <t>Timestamp message/task</t>
        </is>
      </c>
      <c r="K17" s="3" t="inlineStr">
        <is>
          <t>≥90% request trong scope đạt SLA</t>
        </is>
      </c>
      <c r="L17" s="3" t="inlineStr">
        <is>
          <t>Chưa bắt đầu</t>
        </is>
      </c>
    </row>
    <row r="18" ht="24" customHeight="1">
      <c r="A18" s="4" t="inlineStr">
        <is>
          <t>KPI-14</t>
        </is>
      </c>
      <c r="B18" s="4" t="inlineStr">
        <is>
          <t>Reporting</t>
        </is>
      </c>
      <c r="C18" s="3" t="inlineStr">
        <is>
          <t>Monthly Management Summary</t>
        </is>
      </c>
      <c r="D18" s="3" t="inlineStr">
        <is>
          <t>Tóm tắt what changed / what was done / blockers / next priorities cho quản lý Doanh nghiệp.</t>
        </is>
      </c>
      <c r="E18" s="3" t="inlineStr">
        <is>
          <t>03 báo cáo tháng</t>
        </is>
      </c>
      <c r="F18" s="3" t="inlineStr">
        <is>
          <t>Hàng tháng</t>
        </is>
      </c>
      <c r="G18" s="3" t="inlineStr">
        <is>
          <t>Cuối mỗi tháng</t>
        </is>
      </c>
      <c r="H18" s="3" t="inlineStr">
        <is>
          <t>FlyTrustContent</t>
        </is>
      </c>
      <c r="I18" s="3" t="inlineStr">
        <is>
          <t>Doanh nghiệp cung cấp số liệu nếu muốn tích hợp traffic/lead</t>
        </is>
      </c>
      <c r="J18" s="3" t="inlineStr">
        <is>
          <t>Monthly Summary</t>
        </is>
      </c>
      <c r="K18" s="3" t="inlineStr">
        <is>
          <t>01 báo cáo/tháng, có issue, action, evidence, next priority</t>
        </is>
      </c>
      <c r="L18" s="3" t="inlineStr">
        <is>
          <t>Chưa bắt đầu</t>
        </is>
      </c>
    </row>
    <row r="19" ht="24" customHeight="1">
      <c r="A19" s="4" t="inlineStr">
        <is>
          <t>KPI-15</t>
        </is>
      </c>
      <c r="B19" s="4" t="inlineStr">
        <is>
          <t>Reporting</t>
        </is>
      </c>
      <c r="C19" s="3" t="inlineStr">
        <is>
          <t>Final 3-Month Report &amp; Next Roadmap</t>
        </is>
      </c>
      <c r="D19" s="3" t="inlineStr">
        <is>
          <t>Báo cáo cuối kỳ đối chiếu baseline–re-audit, mức hoàn thành action, bài học và roadmap tiếp theo.</t>
        </is>
      </c>
      <c r="E19" s="3" t="inlineStr">
        <is>
          <t>01 báo cáo cuối kỳ + 01 roadmap giai đoạn tiếp theo</t>
        </is>
      </c>
      <c r="F19" s="3" t="inlineStr">
        <is>
          <t>Một lần</t>
        </is>
      </c>
      <c r="G19" s="3" t="inlineStr">
        <is>
          <t>Cuối tháng 3</t>
        </is>
      </c>
      <c r="H19" s="3" t="inlineStr">
        <is>
          <t>FlyTrustContent</t>
        </is>
      </c>
      <c r="I19" s="3" t="inlineStr">
        <is>
          <t>Doanh nghiệp review và xác nhận</t>
        </is>
      </c>
      <c r="J19" s="3" t="inlineStr">
        <is>
          <t>Final Report + Roadmap</t>
        </is>
      </c>
      <c r="K19" s="3" t="inlineStr">
        <is>
          <t>Có before/after, kết quả theo KPI, tồn tại, đề xuất P0/P1 tiếp theo</t>
        </is>
      </c>
      <c r="L19" s="3" t="inlineStr">
        <is>
          <t>Chưa bắt đầu</t>
        </is>
      </c>
    </row>
    <row r="20" ht="66" customHeight="1">
      <c r="A20" s="20" t="inlineStr">
        <is>
          <t>KPI-16</t>
        </is>
      </c>
      <c r="B20" s="20" t="inlineStr">
        <is>
          <t>Marketing/SEO/Content</t>
        </is>
      </c>
      <c r="C20" s="20" t="inlineStr">
        <is>
          <t>Monthly Social Content Production (Sản xuất nội dung social hằng tháng)</t>
        </is>
      </c>
      <c r="D20" s="20" t="inlineStr">
        <is>
          <t>Sản xuất, QA và lên lịch content social theo brief và claim đã duyệt; phân bổ media nhất quán.</t>
        </is>
      </c>
      <c r="E20" s="20" t="inlineStr">
        <is>
          <t>24 bài: 18 ảnh/carousel + 06 video ngắn (20–45 giây)</t>
        </is>
      </c>
      <c r="F20" s="20" t="inlineStr">
        <is>
          <t>Hằng tháng</t>
        </is>
      </c>
      <c r="G20" s="20" t="inlineStr">
        <is>
          <t>Tháng 1–3</t>
        </is>
      </c>
      <c r="H20" s="20" t="inlineStr">
        <is>
          <t>FlyTrustContent</t>
        </is>
      </c>
      <c r="I20" s="20" t="inlineStr">
        <is>
          <t>Doanh nghiệp duyệt brief/nội dung và cung cấp phản hồi đúng hạn</t>
        </is>
      </c>
      <c r="J20" s="20" t="inlineStr">
        <is>
          <t>Content calendar + URL asset + caption QA + link post/receipt</t>
        </is>
      </c>
      <c r="K20" s="20" t="inlineStr">
        <is>
          <t>Mỗi tháng ≥08 bài: 06 ảnh/carousel + 02 video; đúng brief, QA và được duyệt.</t>
        </is>
      </c>
      <c r="L20" s="20" t="inlineStr">
        <is>
          <t>Chưa bắt đầu</t>
        </is>
      </c>
    </row>
  </sheetData>
  <mergeCells count="2">
    <mergeCell ref="A2:L2"/>
    <mergeCell ref="A1:L1"/>
  </mergeCells>
  <conditionalFormatting sqref="L5:L19">
    <cfRule type="expression" priority="1" dxfId="1">
      <formula>L5="Hoàn thành"</formula>
    </cfRule>
    <cfRule type="expression" priority="2" dxfId="0">
      <formula>L5="Blocked"</formula>
    </cfRule>
    <cfRule type="expression" priority="3" dxfId="4">
      <formula>L5="Chờ NCLS"</formula>
    </cfRule>
  </conditionalFormatting>
  <dataValidations count="1">
    <dataValidation sqref="L5:L19" showDropDown="0" showInputMessage="0" showErrorMessage="0" allowBlank="0" type="list">
      <formula1>"Chưa bắt đầu,Đang làm,Chờ NCLS,Hoàn thành,Blocked"</formula1>
    </dataValidation>
  </dataValidations>
  <pageMargins left="0.7" right="0.7" top="0.75" bottom="0.75" header="0.3" footer="0.3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22"/>
  <sheetViews>
    <sheetView topLeftCell="A6" workbookViewId="0">
      <selection activeCell="A1" sqref="A1:J1"/>
    </sheetView>
  </sheetViews>
  <sheetFormatPr baseColWidth="8" defaultRowHeight="14.25"/>
  <cols>
    <col width="10" customWidth="1" min="1" max="1"/>
    <col width="11" customWidth="1" min="2" max="2"/>
    <col width="10" customWidth="1" min="3" max="3"/>
    <col width="18" customWidth="1" min="4" max="4"/>
    <col width="38" customWidth="1" min="5" max="5"/>
    <col width="30" customWidth="1" min="6" max="6"/>
    <col width="17" customWidth="1" min="7" max="7"/>
    <col width="29" customWidth="1" min="8" max="8"/>
    <col width="11" customWidth="1" min="9" max="9"/>
    <col width="16" customWidth="1" min="10" max="10"/>
  </cols>
  <sheetData>
    <row r="1" ht="19.5" customHeight="1">
      <c r="A1" s="23" t="inlineStr">
        <is>
          <t>WORKPLAN 03 THÁNG – FLYTRUSTCONTENT × TEAM MKT [TÊN DOANH NGHIỆP / ĐỐI TÁC]</t>
        </is>
      </c>
    </row>
    <row r="2">
      <c r="A2" s="24" t="inlineStr">
        <is>
          <t>Observe/Quan sát → Diagnose/Chẩn đoán → Brief/Bản định hướng → Approve/Phê duyệt → Execute/Thực thi → Re-audit/Đo lại → Report/Báo cáo</t>
        </is>
      </c>
    </row>
    <row r="3"/>
    <row r="4">
      <c r="A4" s="1" t="inlineStr">
        <is>
          <t>Work ID</t>
        </is>
      </c>
      <c r="B4" s="1" t="inlineStr">
        <is>
          <t>Tháng</t>
        </is>
      </c>
      <c r="C4" s="1" t="inlineStr">
        <is>
          <t>Tuần</t>
        </is>
      </c>
      <c r="D4" s="1" t="inlineStr">
        <is>
          <t>Workstream</t>
        </is>
      </c>
      <c r="E4" s="1" t="inlineStr">
        <is>
          <t>Công việc</t>
        </is>
      </c>
      <c r="F4" s="1" t="inlineStr">
        <is>
          <t>Deliverable/Evidence</t>
        </is>
      </c>
      <c r="G4" s="1" t="inlineStr">
        <is>
          <t>Owner</t>
        </is>
      </c>
      <c r="H4" s="1" t="inlineStr">
        <is>
          <t>Dependency Doanh nghiệp</t>
        </is>
      </c>
      <c r="I4" s="1" t="inlineStr">
        <is>
          <t>Due</t>
        </is>
      </c>
      <c r="J4" s="1" t="inlineStr">
        <is>
          <t>Status</t>
        </is>
      </c>
    </row>
    <row r="5">
      <c r="A5" s="3" t="inlineStr">
        <is>
          <t>M1-01</t>
        </is>
      </c>
      <c r="B5" s="3" t="inlineStr">
        <is>
          <t>Tháng 1</t>
        </is>
      </c>
      <c r="C5" s="3" t="inlineStr">
        <is>
          <t>W1</t>
        </is>
      </c>
      <c r="D5" s="3" t="inlineStr">
        <is>
          <t>Reality/Entity</t>
        </is>
      </c>
      <c r="E5" s="3" t="inlineStr">
        <is>
          <t>Kickoff + thu thập nguồn chính thức</t>
        </is>
      </c>
      <c r="F5" s="3" t="inlineStr">
        <is>
          <t>Source inventory + input log</t>
        </is>
      </c>
      <c r="G5" s="3" t="inlineStr">
        <is>
          <t>FTC</t>
        </is>
      </c>
      <c r="H5" s="3" t="inlineStr">
        <is>
          <t>Cung cấp tài liệu/đầu mối</t>
        </is>
      </c>
      <c r="I5" s="3" t="inlineStr">
        <is>
          <t>W1</t>
        </is>
      </c>
      <c r="J5" s="3" t="inlineStr">
        <is>
          <t>Chưa bắt đầu</t>
        </is>
      </c>
    </row>
    <row r="6">
      <c r="A6" s="3" t="inlineStr">
        <is>
          <t>M1-02</t>
        </is>
      </c>
      <c r="B6" s="3" t="inlineStr">
        <is>
          <t>Tháng 1</t>
        </is>
      </c>
      <c r="C6" s="3" t="inlineStr">
        <is>
          <t>W1</t>
        </is>
      </c>
      <c r="D6" s="3" t="inlineStr">
        <is>
          <t>Reality/Entity</t>
        </is>
      </c>
      <c r="E6" s="3" t="inlineStr">
        <is>
          <t>Khóa Entity &amp; Claim Source of Truth v1</t>
        </is>
      </c>
      <c r="F6" s="3" t="inlineStr">
        <is>
          <t>Approved source of truth</t>
        </is>
      </c>
      <c r="G6" s="3" t="inlineStr">
        <is>
          <t>FTC + Doanh nghiệp</t>
        </is>
      </c>
      <c r="H6" s="3" t="inlineStr">
        <is>
          <t>Duyệt category/positioning/claim</t>
        </is>
      </c>
      <c r="I6" s="3" t="inlineStr">
        <is>
          <t>W1</t>
        </is>
      </c>
      <c r="J6" s="3" t="inlineStr">
        <is>
          <t>Chưa bắt đầu</t>
        </is>
      </c>
    </row>
    <row r="7">
      <c r="A7" s="3" t="inlineStr">
        <is>
          <t>M1-03</t>
        </is>
      </c>
      <c r="B7" s="3" t="inlineStr">
        <is>
          <t>Tháng 1</t>
        </is>
      </c>
      <c r="C7" s="3" t="inlineStr">
        <is>
          <t>W1</t>
        </is>
      </c>
      <c r="D7" s="3" t="inlineStr">
        <is>
          <t>AI Recognition</t>
        </is>
      </c>
      <c r="E7" s="3" t="inlineStr">
        <is>
          <t>Thiết lập canonical query set ≥20</t>
        </is>
      </c>
      <c r="F7" s="3" t="inlineStr">
        <is>
          <t>Query set</t>
        </is>
      </c>
      <c r="G7" s="3" t="inlineStr">
        <is>
          <t>FTC</t>
        </is>
      </c>
      <c r="H7" s="3" t="inlineStr">
        <is>
          <t>Góp ý chủ đề ưu tiên</t>
        </is>
      </c>
      <c r="I7" s="3" t="inlineStr">
        <is>
          <t>W1</t>
        </is>
      </c>
      <c r="J7" s="3" t="inlineStr">
        <is>
          <t>Chưa bắt đầu</t>
        </is>
      </c>
    </row>
    <row r="8">
      <c r="A8" s="3" t="inlineStr">
        <is>
          <t>M1-04</t>
        </is>
      </c>
      <c r="B8" s="3" t="inlineStr">
        <is>
          <t>Tháng 1</t>
        </is>
      </c>
      <c r="C8" s="3" t="inlineStr">
        <is>
          <t>W2</t>
        </is>
      </c>
      <c r="D8" s="3" t="inlineStr">
        <is>
          <t>AI Recognition</t>
        </is>
      </c>
      <c r="E8" s="3" t="inlineStr">
        <is>
          <t>Chạy baseline AI/GEO audit</t>
        </is>
      </c>
      <c r="F8" s="3" t="inlineStr">
        <is>
          <t>Baseline audit log</t>
        </is>
      </c>
      <c r="G8" s="3" t="inlineStr">
        <is>
          <t>FTC</t>
        </is>
      </c>
      <c r="H8" s="3" t="inlineStr">
        <is>
          <t>Không</t>
        </is>
      </c>
      <c r="I8" s="3" t="inlineStr">
        <is>
          <t>W2</t>
        </is>
      </c>
      <c r="J8" s="3" t="inlineStr">
        <is>
          <t>Chưa bắt đầu</t>
        </is>
      </c>
    </row>
    <row r="9">
      <c r="A9" s="3" t="inlineStr">
        <is>
          <t>M1-05</t>
        </is>
      </c>
      <c r="B9" s="3" t="inlineStr">
        <is>
          <t>Tháng 1</t>
        </is>
      </c>
      <c r="C9" s="3" t="inlineStr">
        <is>
          <t>W2</t>
        </is>
      </c>
      <c r="D9" s="3" t="inlineStr">
        <is>
          <t>Diagnosis</t>
        </is>
      </c>
      <c r="E9" s="3" t="inlineStr">
        <is>
          <t>Lập Gap/Issue Register ≥10 issue</t>
        </is>
      </c>
      <c r="F9" s="3" t="inlineStr">
        <is>
          <t>Issue register</t>
        </is>
      </c>
      <c r="G9" s="3" t="inlineStr">
        <is>
          <t>FTC</t>
        </is>
      </c>
      <c r="H9" s="3" t="inlineStr">
        <is>
          <t>Phản hồi tính khả thi</t>
        </is>
      </c>
      <c r="I9" s="3" t="inlineStr">
        <is>
          <t>W2</t>
        </is>
      </c>
      <c r="J9" s="3" t="inlineStr">
        <is>
          <t>Chưa bắt đầu</t>
        </is>
      </c>
    </row>
    <row r="10" ht="33.95" customHeight="1">
      <c r="A10" s="3" t="inlineStr">
        <is>
          <t>M1-06</t>
        </is>
      </c>
      <c r="B10" s="3" t="inlineStr">
        <is>
          <t>Tháng 1</t>
        </is>
      </c>
      <c r="C10" s="3" t="inlineStr">
        <is>
          <t>W3</t>
        </is>
      </c>
      <c r="D10" s="3" t="inlineStr">
        <is>
          <t>Marketing/SEO</t>
        </is>
      </c>
      <c r="E10" s="3" t="inlineStr">
        <is>
          <t>4 brief + sản xuất 8 bài social tháng 1 (6 ảnh/carousel, 2 video)</t>
        </is>
      </c>
      <c r="F10" s="3" t="inlineStr">
        <is>
          <t>Brief pack + 8 bài + URL asset/link post</t>
        </is>
      </c>
      <c r="G10" s="3" t="inlineStr">
        <is>
          <t>FTC</t>
        </is>
      </c>
      <c r="H10" s="3" t="inlineStr">
        <is>
          <t>Duyệt/triển khai</t>
        </is>
      </c>
      <c r="I10" s="3" t="inlineStr">
        <is>
          <t>W3</t>
        </is>
      </c>
      <c r="J10" s="3" t="inlineStr">
        <is>
          <t>Chưa bắt đầu</t>
        </is>
      </c>
    </row>
    <row r="11">
      <c r="A11" s="3" t="inlineStr">
        <is>
          <t>M1-07</t>
        </is>
      </c>
      <c r="B11" s="3" t="inlineStr">
        <is>
          <t>Tháng 1</t>
        </is>
      </c>
      <c r="C11" s="3" t="inlineStr">
        <is>
          <t>W4</t>
        </is>
      </c>
      <c r="D11" s="3" t="inlineStr">
        <is>
          <t>Reporting</t>
        </is>
      </c>
      <c r="E11" s="3" t="inlineStr">
        <is>
          <t>Monthly Summary #1</t>
        </is>
      </c>
      <c r="F11" s="3" t="inlineStr">
        <is>
          <t>Monthly report #1</t>
        </is>
      </c>
      <c r="G11" s="3" t="inlineStr">
        <is>
          <t>FTC</t>
        </is>
      </c>
      <c r="H11" s="3" t="inlineStr">
        <is>
          <t>Cung cấp link đã publish</t>
        </is>
      </c>
      <c r="I11" s="3" t="inlineStr">
        <is>
          <t>W4</t>
        </is>
      </c>
      <c r="J11" s="3" t="inlineStr">
        <is>
          <t>Chưa bắt đầu</t>
        </is>
      </c>
    </row>
    <row r="12">
      <c r="A12" s="3" t="inlineStr">
        <is>
          <t>M2-01</t>
        </is>
      </c>
      <c r="B12" s="3" t="inlineStr">
        <is>
          <t>Tháng 2</t>
        </is>
      </c>
      <c r="C12" s="3" t="inlineStr">
        <is>
          <t>W5</t>
        </is>
      </c>
      <c r="D12" s="3" t="inlineStr">
        <is>
          <t>Intervention</t>
        </is>
      </c>
      <c r="E12" s="3" t="inlineStr">
        <is>
          <t>Ưu tiên Top 5 issue và action tuần</t>
        </is>
      </c>
      <c r="F12" s="3" t="inlineStr">
        <is>
          <t>Weekly action board</t>
        </is>
      </c>
      <c r="G12" s="3" t="inlineStr">
        <is>
          <t>FTC + Doanh nghiệp</t>
        </is>
      </c>
      <c r="H12" s="3" t="inlineStr">
        <is>
          <t>Nhận owner thực thi</t>
        </is>
      </c>
      <c r="I12" s="3" t="inlineStr">
        <is>
          <t>W5</t>
        </is>
      </c>
      <c r="J12" s="3" t="inlineStr">
        <is>
          <t>Chưa bắt đầu</t>
        </is>
      </c>
    </row>
    <row r="13" ht="33.95" customHeight="1">
      <c r="A13" s="3" t="inlineStr">
        <is>
          <t>M2-02</t>
        </is>
      </c>
      <c r="B13" s="3" t="inlineStr">
        <is>
          <t>Tháng 2</t>
        </is>
      </c>
      <c r="C13" s="3" t="inlineStr">
        <is>
          <t>W5-W8</t>
        </is>
      </c>
      <c r="D13" s="3" t="inlineStr">
        <is>
          <t>Marketing</t>
        </is>
      </c>
      <c r="E13" s="3" t="inlineStr">
        <is>
          <t>Tạo ≥4 brief + sản xuất 8 bài social tháng 2 (6 ảnh/carousel, 2 video)</t>
        </is>
      </c>
      <c r="F13" s="3" t="inlineStr">
        <is>
          <t>4 brief + 8 bài + URL asset/link post</t>
        </is>
      </c>
      <c r="G13" s="3" t="inlineStr">
        <is>
          <t>FTC</t>
        </is>
      </c>
      <c r="H13" s="3" t="inlineStr">
        <is>
          <t>Duyệt/triển khai</t>
        </is>
      </c>
      <c r="I13" s="3" t="inlineStr">
        <is>
          <t>W5-W8</t>
        </is>
      </c>
      <c r="J13" s="3" t="inlineStr">
        <is>
          <t>Chưa bắt đầu</t>
        </is>
      </c>
    </row>
    <row r="14">
      <c r="A14" s="3" t="inlineStr">
        <is>
          <t>M2-03</t>
        </is>
      </c>
      <c r="B14" s="3" t="inlineStr">
        <is>
          <t>Tháng 2</t>
        </is>
      </c>
      <c r="C14" s="3" t="inlineStr">
        <is>
          <t>W5-W8</t>
        </is>
      </c>
      <c r="D14" s="3" t="inlineStr">
        <is>
          <t>SEO</t>
        </is>
      </c>
      <c r="E14" s="3" t="inlineStr">
        <is>
          <t>Tạo ≥5 SEO actions tháng 2</t>
        </is>
      </c>
      <c r="F14" s="3" t="inlineStr">
        <is>
          <t>SEO action list</t>
        </is>
      </c>
      <c r="G14" s="3" t="inlineStr">
        <is>
          <t>FTC</t>
        </is>
      </c>
      <c r="H14" s="3" t="inlineStr">
        <is>
          <t>Triển khai website nếu duyệt</t>
        </is>
      </c>
      <c r="I14" s="3" t="inlineStr">
        <is>
          <t>W5-W8</t>
        </is>
      </c>
      <c r="J14" s="3" t="inlineStr">
        <is>
          <t>Chưa bắt đầu</t>
        </is>
      </c>
    </row>
    <row r="15">
      <c r="A15" s="3" t="inlineStr">
        <is>
          <t>M2-04</t>
        </is>
      </c>
      <c r="B15" s="3" t="inlineStr">
        <is>
          <t>Tháng 2</t>
        </is>
      </c>
      <c r="C15" s="3" t="inlineStr">
        <is>
          <t>W5-W8</t>
        </is>
      </c>
      <c r="D15" s="3" t="inlineStr">
        <is>
          <t>Evidence</t>
        </is>
      </c>
      <c r="E15" s="3" t="inlineStr">
        <is>
          <t>Log 100% evidence Doanh nghiệp bàn giao</t>
        </is>
      </c>
      <c r="F15" s="3" t="inlineStr">
        <is>
          <t>Evidence log</t>
        </is>
      </c>
      <c r="G15" s="3" t="inlineStr">
        <is>
          <t>FTC</t>
        </is>
      </c>
      <c r="H15" s="3" t="inlineStr">
        <is>
          <t>Gửi URL sau publish</t>
        </is>
      </c>
      <c r="I15" s="3" t="inlineStr">
        <is>
          <t>W5-W8</t>
        </is>
      </c>
      <c r="J15" s="3" t="inlineStr">
        <is>
          <t>Chưa bắt đầu</t>
        </is>
      </c>
    </row>
    <row r="16">
      <c r="A16" s="3" t="inlineStr">
        <is>
          <t>M2-05</t>
        </is>
      </c>
      <c r="B16" s="3" t="inlineStr">
        <is>
          <t>Tháng 2</t>
        </is>
      </c>
      <c r="C16" s="3" t="inlineStr">
        <is>
          <t>W6</t>
        </is>
      </c>
      <c r="D16" s="3" t="inlineStr">
        <is>
          <t>Sales</t>
        </is>
      </c>
      <c r="E16" s="3" t="inlineStr">
        <is>
          <t>Sales Message Pack master/refresh</t>
        </is>
      </c>
      <c r="F16" s="3" t="inlineStr">
        <is>
          <t>Sales pack</t>
        </is>
      </c>
      <c r="G16" s="3" t="inlineStr">
        <is>
          <t>FTC + Doanh nghiệp</t>
        </is>
      </c>
      <c r="H16" s="3" t="inlineStr">
        <is>
          <t>Sales/MKT phản hồi</t>
        </is>
      </c>
      <c r="I16" s="3" t="inlineStr">
        <is>
          <t>W6</t>
        </is>
      </c>
      <c r="J16" s="3" t="inlineStr">
        <is>
          <t>Chưa bắt đầu</t>
        </is>
      </c>
    </row>
    <row r="17">
      <c r="A17" s="3" t="inlineStr">
        <is>
          <t>M2-06</t>
        </is>
      </c>
      <c r="B17" s="3" t="inlineStr">
        <is>
          <t>Tháng 2</t>
        </is>
      </c>
      <c r="C17" s="3" t="inlineStr">
        <is>
          <t>W8</t>
        </is>
      </c>
      <c r="D17" s="3" t="inlineStr">
        <is>
          <t>Reporting</t>
        </is>
      </c>
      <c r="E17" s="3" t="inlineStr">
        <is>
          <t>Monthly Summary #2</t>
        </is>
      </c>
      <c r="F17" s="3" t="inlineStr">
        <is>
          <t>Monthly report #2</t>
        </is>
      </c>
      <c r="G17" s="3" t="inlineStr">
        <is>
          <t>FTC</t>
        </is>
      </c>
      <c r="H17" s="3" t="inlineStr">
        <is>
          <t>Cung cấp dữ liệu bổ sung</t>
        </is>
      </c>
      <c r="I17" s="3" t="inlineStr">
        <is>
          <t>W8</t>
        </is>
      </c>
      <c r="J17" s="3" t="inlineStr">
        <is>
          <t>Chưa bắt đầu</t>
        </is>
      </c>
    </row>
    <row r="18" ht="33.95" customHeight="1">
      <c r="A18" s="3" t="inlineStr">
        <is>
          <t>M3-01</t>
        </is>
      </c>
      <c r="B18" s="3" t="inlineStr">
        <is>
          <t>Tháng 3</t>
        </is>
      </c>
      <c r="C18" s="3" t="inlineStr">
        <is>
          <t>W9-W11</t>
        </is>
      </c>
      <c r="D18" s="3" t="inlineStr">
        <is>
          <t>Marketing</t>
        </is>
      </c>
      <c r="E18" s="3" t="inlineStr">
        <is>
          <t>Tạo ≥4 brief + sản xuất 8 bài social tháng 3 (6 ảnh/carousel, 2 video)</t>
        </is>
      </c>
      <c r="F18" s="3" t="inlineStr">
        <is>
          <t>4 brief + 8 bài + URL asset/link post</t>
        </is>
      </c>
      <c r="G18" s="3" t="inlineStr">
        <is>
          <t>FTC</t>
        </is>
      </c>
      <c r="H18" s="3" t="inlineStr">
        <is>
          <t>Duyệt/triển khai</t>
        </is>
      </c>
      <c r="I18" s="3" t="inlineStr">
        <is>
          <t>W9-W11</t>
        </is>
      </c>
      <c r="J18" s="3" t="inlineStr">
        <is>
          <t>Chưa bắt đầu</t>
        </is>
      </c>
    </row>
    <row r="19">
      <c r="A19" s="3" t="inlineStr">
        <is>
          <t>M3-02</t>
        </is>
      </c>
      <c r="B19" s="3" t="inlineStr">
        <is>
          <t>Tháng 3</t>
        </is>
      </c>
      <c r="C19" s="3" t="inlineStr">
        <is>
          <t>W9-W11</t>
        </is>
      </c>
      <c r="D19" s="3" t="inlineStr">
        <is>
          <t>SEO</t>
        </is>
      </c>
      <c r="E19" s="3" t="inlineStr">
        <is>
          <t>Tạo ≥5 SEO actions tháng 3</t>
        </is>
      </c>
      <c r="F19" s="3" t="inlineStr">
        <is>
          <t>SEO action list</t>
        </is>
      </c>
      <c r="G19" s="3" t="inlineStr">
        <is>
          <t>FTC</t>
        </is>
      </c>
      <c r="H19" s="3" t="inlineStr">
        <is>
          <t>Triển khai website nếu duyệt</t>
        </is>
      </c>
      <c r="I19" s="3" t="inlineStr">
        <is>
          <t>W9-W11</t>
        </is>
      </c>
      <c r="J19" s="3" t="inlineStr">
        <is>
          <t>Chưa bắt đầu</t>
        </is>
      </c>
    </row>
    <row r="20">
      <c r="A20" s="3" t="inlineStr">
        <is>
          <t>M3-03</t>
        </is>
      </c>
      <c r="B20" s="3" t="inlineStr">
        <is>
          <t>Tháng 3</t>
        </is>
      </c>
      <c r="C20" s="3" t="inlineStr">
        <is>
          <t>W11</t>
        </is>
      </c>
      <c r="D20" s="3" t="inlineStr">
        <is>
          <t>AI Recognition</t>
        </is>
      </c>
      <c r="E20" s="3" t="inlineStr">
        <is>
          <t>Chạy re-audit trên cùng query set</t>
        </is>
      </c>
      <c r="F20" s="3" t="inlineStr">
        <is>
          <t>Re-audit log</t>
        </is>
      </c>
      <c r="G20" s="3" t="inlineStr">
        <is>
          <t>FTC</t>
        </is>
      </c>
      <c r="H20" s="3" t="inlineStr">
        <is>
          <t>Gửi evidence đã publish</t>
        </is>
      </c>
      <c r="I20" s="3" t="inlineStr">
        <is>
          <t>W11</t>
        </is>
      </c>
      <c r="J20" s="3" t="inlineStr">
        <is>
          <t>Chưa bắt đầu</t>
        </is>
      </c>
    </row>
    <row r="21">
      <c r="A21" s="3" t="inlineStr">
        <is>
          <t>M3-04</t>
        </is>
      </c>
      <c r="B21" s="3" t="inlineStr">
        <is>
          <t>Tháng 3</t>
        </is>
      </c>
      <c r="C21" s="3" t="inlineStr">
        <is>
          <t>W12</t>
        </is>
      </c>
      <c r="D21" s="3" t="inlineStr">
        <is>
          <t>Analysis</t>
        </is>
      </c>
      <c r="E21" s="3" t="inlineStr">
        <is>
          <t>So sánh baseline vs re-audit</t>
        </is>
      </c>
      <c r="F21" s="3" t="inlineStr">
        <is>
          <t>Before/After analysis</t>
        </is>
      </c>
      <c r="G21" s="3" t="inlineStr">
        <is>
          <t>FTC</t>
        </is>
      </c>
      <c r="H21" s="3" t="inlineStr">
        <is>
          <t>Review nhận định</t>
        </is>
      </c>
      <c r="I21" s="3" t="inlineStr">
        <is>
          <t>W12</t>
        </is>
      </c>
      <c r="J21" s="3" t="inlineStr">
        <is>
          <t>Chưa bắt đầu</t>
        </is>
      </c>
    </row>
    <row r="22">
      <c r="A22" s="3" t="inlineStr">
        <is>
          <t>M3-05</t>
        </is>
      </c>
      <c r="B22" s="3" t="inlineStr">
        <is>
          <t>Tháng 3</t>
        </is>
      </c>
      <c r="C22" s="3" t="inlineStr">
        <is>
          <t>W12</t>
        </is>
      </c>
      <c r="D22" s="3" t="inlineStr">
        <is>
          <t>Reporting</t>
        </is>
      </c>
      <c r="E22" s="3" t="inlineStr">
        <is>
          <t>Final 3-Month Report + Roadmap</t>
        </is>
      </c>
      <c r="F22" s="3" t="inlineStr">
        <is>
          <t>Final report + next roadmap</t>
        </is>
      </c>
      <c r="G22" s="3" t="inlineStr">
        <is>
          <t>FTC</t>
        </is>
      </c>
      <c r="H22" s="3" t="inlineStr">
        <is>
          <t>Xác nhận nghiệm thu</t>
        </is>
      </c>
      <c r="I22" s="3" t="inlineStr">
        <is>
          <t>W12</t>
        </is>
      </c>
      <c r="J22" s="3" t="inlineStr">
        <is>
          <t>Chưa bắt đầu</t>
        </is>
      </c>
    </row>
  </sheetData>
  <mergeCells count="2">
    <mergeCell ref="A1:J1"/>
    <mergeCell ref="A2:J2"/>
  </mergeCells>
  <conditionalFormatting sqref="J5:J22">
    <cfRule type="expression" priority="1" dxfId="1">
      <formula>J5="Hoàn thành"</formula>
    </cfRule>
    <cfRule type="expression" priority="2" dxfId="0">
      <formula>J5="Blocked"</formula>
    </cfRule>
  </conditionalFormatting>
  <dataValidations count="1">
    <dataValidation sqref="J5:J22" showDropDown="0" showInputMessage="0" showErrorMessage="0" allowBlank="0" type="list">
      <formula1>"Chưa bắt đầu,Đang làm,Chờ NCLS,Hoàn thành,Blocked"</formula1>
    </dataValidation>
  </dataValidations>
  <pageMargins left="0.7" right="0.7" top="0.75" bottom="0.75" header="0.3" footer="0.3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17"/>
  <sheetViews>
    <sheetView workbookViewId="0">
      <selection activeCell="A1" sqref="A1:M1"/>
    </sheetView>
  </sheetViews>
  <sheetFormatPr baseColWidth="8" defaultRowHeight="14.25"/>
  <cols>
    <col width="7" customWidth="1" min="1" max="1"/>
    <col width="22" customWidth="1" min="2" max="4"/>
    <col width="28" customWidth="1" min="5" max="7"/>
    <col width="18" customWidth="1" min="8" max="8"/>
    <col width="12" customWidth="1" min="9" max="9"/>
    <col width="28" customWidth="1" min="10" max="10"/>
    <col width="12" customWidth="1" min="11" max="12"/>
    <col width="25" customWidth="1" min="13" max="13"/>
  </cols>
  <sheetData>
    <row r="1" ht="19.5" customHeight="1">
      <c r="A1" s="23" t="inlineStr">
        <is>
          <t>WEEKLY OPERATING TRACKER – 12 CHU KỲ</t>
        </is>
      </c>
    </row>
    <row r="2">
      <c r="A2" s="25" t="inlineStr">
        <is>
          <t>Mỗi tuần tập trung 3–5 action ưu tiên. FTC cam kết diagnosis, brief, tracking và re-audit; outcome thị trường phụ thuộc execution của hai bên và nền tảng thứ ba.</t>
        </is>
      </c>
    </row>
    <row r="3"/>
    <row r="4"/>
    <row r="5">
      <c r="A5" s="1" t="inlineStr">
        <is>
          <t>Tuần</t>
        </is>
      </c>
      <c r="B5" s="1" t="inlineStr">
        <is>
          <t>Top Issue 1</t>
        </is>
      </c>
      <c r="C5" s="1" t="inlineStr">
        <is>
          <t>Top Issue 2</t>
        </is>
      </c>
      <c r="D5" s="1" t="inlineStr">
        <is>
          <t>Top Issue 3</t>
        </is>
      </c>
      <c r="E5" s="1" t="inlineStr">
        <is>
          <t>Action 1</t>
        </is>
      </c>
      <c r="F5" s="1" t="inlineStr">
        <is>
          <t>Action 2</t>
        </is>
      </c>
      <c r="G5" s="1" t="inlineStr">
        <is>
          <t>Action 3</t>
        </is>
      </c>
      <c r="H5" s="1" t="inlineStr">
        <is>
          <t>Owner Doanh nghiệp</t>
        </is>
      </c>
      <c r="I5" s="1" t="inlineStr">
        <is>
          <t>Due</t>
        </is>
      </c>
      <c r="J5" s="1" t="inlineStr">
        <is>
          <t>Evidence URL</t>
        </is>
      </c>
      <c r="K5" s="1" t="inlineStr">
        <is>
          <t>Review Done</t>
        </is>
      </c>
      <c r="L5" s="1" t="inlineStr">
        <is>
          <t>FTC SLA</t>
        </is>
      </c>
      <c r="M5" s="1" t="inlineStr">
        <is>
          <t>Ghi chú</t>
        </is>
      </c>
    </row>
    <row r="6">
      <c r="A6" s="3" t="inlineStr">
        <is>
          <t>W1</t>
        </is>
      </c>
      <c r="B6" s="3" t="n"/>
      <c r="C6" s="3" t="n"/>
      <c r="D6" s="3" t="n"/>
      <c r="E6" s="3" t="n"/>
      <c r="F6" s="3" t="n"/>
      <c r="G6" s="3" t="n"/>
      <c r="H6" s="3" t="n"/>
      <c r="I6" s="3" t="n"/>
      <c r="J6" s="3" t="n"/>
      <c r="K6" s="3" t="inlineStr">
        <is>
          <t>Chưa</t>
        </is>
      </c>
      <c r="L6" s="3" t="inlineStr">
        <is>
          <t>Đạt</t>
        </is>
      </c>
      <c r="M6" s="3" t="n"/>
    </row>
    <row r="7">
      <c r="A7" s="3" t="inlineStr">
        <is>
          <t>W2</t>
        </is>
      </c>
      <c r="B7" s="3" t="n"/>
      <c r="C7" s="3" t="n"/>
      <c r="D7" s="3" t="n"/>
      <c r="E7" s="3" t="n"/>
      <c r="F7" s="3" t="n"/>
      <c r="G7" s="3" t="n"/>
      <c r="H7" s="3" t="n"/>
      <c r="I7" s="3" t="n"/>
      <c r="J7" s="3" t="n"/>
      <c r="K7" s="3" t="inlineStr">
        <is>
          <t>Chưa</t>
        </is>
      </c>
      <c r="L7" s="3" t="inlineStr">
        <is>
          <t>Đạt</t>
        </is>
      </c>
      <c r="M7" s="3" t="n"/>
    </row>
    <row r="8">
      <c r="A8" s="3" t="inlineStr">
        <is>
          <t>W3</t>
        </is>
      </c>
      <c r="B8" s="3" t="n"/>
      <c r="C8" s="3" t="n"/>
      <c r="D8" s="3" t="n"/>
      <c r="E8" s="3" t="n"/>
      <c r="F8" s="3" t="n"/>
      <c r="G8" s="3" t="n"/>
      <c r="H8" s="3" t="n"/>
      <c r="I8" s="3" t="n"/>
      <c r="J8" s="3" t="n"/>
      <c r="K8" s="3" t="inlineStr">
        <is>
          <t>Chưa</t>
        </is>
      </c>
      <c r="L8" s="3" t="inlineStr">
        <is>
          <t>Đạt</t>
        </is>
      </c>
      <c r="M8" s="3" t="n"/>
    </row>
    <row r="9">
      <c r="A9" s="3" t="inlineStr">
        <is>
          <t>W4</t>
        </is>
      </c>
      <c r="B9" s="3" t="n"/>
      <c r="C9" s="3" t="n"/>
      <c r="D9" s="3" t="n"/>
      <c r="E9" s="3" t="n"/>
      <c r="F9" s="3" t="n"/>
      <c r="G9" s="3" t="n"/>
      <c r="H9" s="3" t="n"/>
      <c r="I9" s="3" t="n"/>
      <c r="J9" s="3" t="n"/>
      <c r="K9" s="3" t="inlineStr">
        <is>
          <t>Chưa</t>
        </is>
      </c>
      <c r="L9" s="3" t="inlineStr">
        <is>
          <t>Đạt</t>
        </is>
      </c>
      <c r="M9" s="3" t="n"/>
    </row>
    <row r="10">
      <c r="A10" s="3" t="inlineStr">
        <is>
          <t>W5</t>
        </is>
      </c>
      <c r="B10" s="3" t="n"/>
      <c r="C10" s="3" t="n"/>
      <c r="D10" s="3" t="n"/>
      <c r="E10" s="3" t="n"/>
      <c r="F10" s="3" t="n"/>
      <c r="G10" s="3" t="n"/>
      <c r="H10" s="3" t="n"/>
      <c r="I10" s="3" t="n"/>
      <c r="J10" s="3" t="n"/>
      <c r="K10" s="3" t="inlineStr">
        <is>
          <t>Chưa</t>
        </is>
      </c>
      <c r="L10" s="3" t="inlineStr">
        <is>
          <t>Đạt</t>
        </is>
      </c>
      <c r="M10" s="3" t="n"/>
    </row>
    <row r="11">
      <c r="A11" s="3" t="inlineStr">
        <is>
          <t>W6</t>
        </is>
      </c>
      <c r="B11" s="3" t="n"/>
      <c r="C11" s="3" t="n"/>
      <c r="D11" s="3" t="n"/>
      <c r="E11" s="3" t="n"/>
      <c r="F11" s="3" t="n"/>
      <c r="G11" s="3" t="n"/>
      <c r="H11" s="3" t="n"/>
      <c r="I11" s="3" t="n"/>
      <c r="J11" s="3" t="n"/>
      <c r="K11" s="3" t="inlineStr">
        <is>
          <t>Chưa</t>
        </is>
      </c>
      <c r="L11" s="3" t="inlineStr">
        <is>
          <t>Đạt</t>
        </is>
      </c>
      <c r="M11" s="3" t="n"/>
    </row>
    <row r="12">
      <c r="A12" s="3" t="inlineStr">
        <is>
          <t>W7</t>
        </is>
      </c>
      <c r="B12" s="3" t="n"/>
      <c r="C12" s="3" t="n"/>
      <c r="D12" s="3" t="n"/>
      <c r="E12" s="3" t="n"/>
      <c r="F12" s="3" t="n"/>
      <c r="G12" s="3" t="n"/>
      <c r="H12" s="3" t="n"/>
      <c r="I12" s="3" t="n"/>
      <c r="J12" s="3" t="n"/>
      <c r="K12" s="3" t="inlineStr">
        <is>
          <t>Chưa</t>
        </is>
      </c>
      <c r="L12" s="3" t="inlineStr">
        <is>
          <t>Đạt</t>
        </is>
      </c>
      <c r="M12" s="3" t="n"/>
    </row>
    <row r="13">
      <c r="A13" s="3" t="inlineStr">
        <is>
          <t>W8</t>
        </is>
      </c>
      <c r="B13" s="3" t="n"/>
      <c r="C13" s="3" t="n"/>
      <c r="D13" s="3" t="n"/>
      <c r="E13" s="3" t="n"/>
      <c r="F13" s="3" t="n"/>
      <c r="G13" s="3" t="n"/>
      <c r="H13" s="3" t="n"/>
      <c r="I13" s="3" t="n"/>
      <c r="J13" s="3" t="n"/>
      <c r="K13" s="3" t="inlineStr">
        <is>
          <t>Chưa</t>
        </is>
      </c>
      <c r="L13" s="3" t="inlineStr">
        <is>
          <t>Đạt</t>
        </is>
      </c>
      <c r="M13" s="3" t="n"/>
    </row>
    <row r="14">
      <c r="A14" s="3" t="inlineStr">
        <is>
          <t>W9</t>
        </is>
      </c>
      <c r="B14" s="3" t="n"/>
      <c r="C14" s="3" t="n"/>
      <c r="D14" s="3" t="n"/>
      <c r="E14" s="3" t="n"/>
      <c r="F14" s="3" t="n"/>
      <c r="G14" s="3" t="n"/>
      <c r="H14" s="3" t="n"/>
      <c r="I14" s="3" t="n"/>
      <c r="J14" s="3" t="n"/>
      <c r="K14" s="3" t="inlineStr">
        <is>
          <t>Chưa</t>
        </is>
      </c>
      <c r="L14" s="3" t="inlineStr">
        <is>
          <t>Đạt</t>
        </is>
      </c>
      <c r="M14" s="3" t="n"/>
    </row>
    <row r="15">
      <c r="A15" s="3" t="inlineStr">
        <is>
          <t>W10</t>
        </is>
      </c>
      <c r="B15" s="3" t="n"/>
      <c r="C15" s="3" t="n"/>
      <c r="D15" s="3" t="n"/>
      <c r="E15" s="3" t="n"/>
      <c r="F15" s="3" t="n"/>
      <c r="G15" s="3" t="n"/>
      <c r="H15" s="3" t="n"/>
      <c r="I15" s="3" t="n"/>
      <c r="J15" s="3" t="n"/>
      <c r="K15" s="3" t="inlineStr">
        <is>
          <t>Chưa</t>
        </is>
      </c>
      <c r="L15" s="3" t="inlineStr">
        <is>
          <t>Đạt</t>
        </is>
      </c>
      <c r="M15" s="3" t="n"/>
    </row>
    <row r="16">
      <c r="A16" s="3" t="inlineStr">
        <is>
          <t>W11</t>
        </is>
      </c>
      <c r="B16" s="3" t="n"/>
      <c r="C16" s="3" t="n"/>
      <c r="D16" s="3" t="n"/>
      <c r="E16" s="3" t="n"/>
      <c r="F16" s="3" t="n"/>
      <c r="G16" s="3" t="n"/>
      <c r="H16" s="3" t="n"/>
      <c r="I16" s="3" t="n"/>
      <c r="J16" s="3" t="n"/>
      <c r="K16" s="3" t="inlineStr">
        <is>
          <t>Chưa</t>
        </is>
      </c>
      <c r="L16" s="3" t="inlineStr">
        <is>
          <t>Đạt</t>
        </is>
      </c>
      <c r="M16" s="3" t="n"/>
    </row>
    <row r="17">
      <c r="A17" s="3" t="inlineStr">
        <is>
          <t>W12</t>
        </is>
      </c>
      <c r="B17" s="3" t="n"/>
      <c r="C17" s="3" t="n"/>
      <c r="D17" s="3" t="n"/>
      <c r="E17" s="3" t="n"/>
      <c r="F17" s="3" t="n"/>
      <c r="G17" s="3" t="n"/>
      <c r="H17" s="3" t="n"/>
      <c r="I17" s="3" t="n"/>
      <c r="J17" s="3" t="n"/>
      <c r="K17" s="3" t="inlineStr">
        <is>
          <t>Chưa</t>
        </is>
      </c>
      <c r="L17" s="3" t="inlineStr">
        <is>
          <t>Đạt</t>
        </is>
      </c>
      <c r="M17" s="3" t="n"/>
    </row>
  </sheetData>
  <mergeCells count="2">
    <mergeCell ref="A2:M2"/>
    <mergeCell ref="A1:M1"/>
  </mergeCells>
  <conditionalFormatting sqref="K6:K17">
    <cfRule type="expression" priority="1" dxfId="1">
      <formula>K6="Có"</formula>
    </cfRule>
  </conditionalFormatting>
  <conditionalFormatting sqref="L6:L17">
    <cfRule type="expression" priority="2" dxfId="0">
      <formula>L6="Không đạt"</formula>
    </cfRule>
  </conditionalFormatting>
  <dataValidations count="2">
    <dataValidation sqref="K6:K17" showDropDown="0" showInputMessage="0" showErrorMessage="0" allowBlank="0" type="list">
      <formula1>"Chưa,Có"</formula1>
    </dataValidation>
    <dataValidation sqref="L6:L17" showDropDown="0" showInputMessage="0" showErrorMessage="0" allowBlank="0" type="list">
      <formula1>"Đạt,Không đạt,N/A"</formula1>
    </dataValidation>
  </dataValidations>
  <pageMargins left="0.7" right="0.7" top="0.75" bottom="0.75" header="0.3" footer="0.3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20"/>
  <sheetViews>
    <sheetView topLeftCell="A10" workbookViewId="0">
      <selection activeCell="A1" sqref="A1:H1"/>
    </sheetView>
  </sheetViews>
  <sheetFormatPr baseColWidth="8" defaultRowHeight="14.25"/>
  <cols>
    <col width="24" customWidth="1" min="1" max="1"/>
    <col width="18" customWidth="1" min="2" max="2"/>
    <col width="4" customWidth="1" min="3" max="3"/>
    <col width="28" customWidth="1" min="4" max="4"/>
    <col width="22" customWidth="1" min="5" max="5"/>
    <col width="4" customWidth="1" min="6" max="6"/>
    <col width="18" customWidth="1" min="7" max="8"/>
  </cols>
  <sheetData>
    <row r="1" ht="20.25" customHeight="1">
      <c r="A1" s="26" t="inlineStr">
        <is>
          <t>Doanh nghiệp ENTERPRISE KPI DASHBOARD – 03 THÁNG</t>
        </is>
      </c>
    </row>
    <row r="2"/>
    <row r="3">
      <c r="A3" s="27" t="inlineStr">
        <is>
          <t>THỜI HẠN</t>
        </is>
      </c>
      <c r="C3" s="27" t="inlineStr">
        <is>
          <t>PHÍ / THÁNG</t>
        </is>
      </c>
      <c r="E3" s="27" t="inlineStr">
        <is>
          <t>TỔNG GIÁ TRỊ</t>
        </is>
      </c>
      <c r="G3" s="27" t="inlineStr">
        <is>
          <t>WEBSITE</t>
        </is>
      </c>
    </row>
    <row r="4" ht="18" customHeight="1">
      <c r="A4" s="28" t="inlineStr">
        <is>
          <t>03 THÁNG</t>
        </is>
      </c>
      <c r="C4" s="28" t="inlineStr">
        <is>
          <t>2.000.000 VNĐ</t>
        </is>
      </c>
      <c r="E4" s="28" t="inlineStr">
        <is>
          <t>6.000.000 VNĐ</t>
        </is>
      </c>
      <c r="G4" s="28" t="inlineStr">
        <is>
          <t>GIỮ NGUYÊN</t>
        </is>
      </c>
    </row>
    <row r="5" ht="36" customHeight="1">
      <c r="A5" s="44" t="inlineStr">
        <is>
          <t>THANH TOÁN: Một lần 6.000.000 VNĐ ngay sau khi ký hợp đồng, cho toàn bộ 03 tháng. Mức 2.000.000 VNĐ/tháng chỉ là phân bổ giá trị dịch vụ, không phải lịch thanh toán hằng tháng.</t>
        </is>
      </c>
      <c r="B5" s="45" t="n"/>
      <c r="C5" s="45" t="n"/>
      <c r="D5" s="45" t="n"/>
      <c r="E5" s="45" t="n"/>
      <c r="F5" s="45" t="n"/>
      <c r="G5" s="45" t="n"/>
      <c r="H5" s="46" t="n"/>
    </row>
    <row r="6" ht="15" customHeight="1">
      <c r="A6" s="29" t="inlineStr">
        <is>
          <t>KPI TỔNG QUAN</t>
        </is>
      </c>
      <c r="D6" s="30" t="inlineStr">
        <is>
          <t>CAM KẾT ĐỊNH LƯỢNG CHÍNH</t>
        </is>
      </c>
    </row>
    <row r="7" ht="15" customHeight="1">
      <c r="A7" s="6" t="inlineStr">
        <is>
          <t>Chỉ số</t>
        </is>
      </c>
      <c r="B7" s="6" t="inlineStr">
        <is>
          <t>Giá trị</t>
        </is>
      </c>
      <c r="D7" s="10" t="inlineStr">
        <is>
          <t>Cam kết</t>
        </is>
      </c>
      <c r="E7" s="10" t="inlineStr">
        <is>
          <t>Mục tiêu</t>
        </is>
      </c>
    </row>
    <row r="8" ht="15" customHeight="1">
      <c r="A8" s="7" t="inlineStr">
        <is>
          <t>KPI cam kết</t>
        </is>
      </c>
      <c r="B8">
        <f>COUNTA(KPI_Cam_Ket!A5:A20)</f>
        <v/>
      </c>
      <c r="D8" s="11" t="inlineStr">
        <is>
          <t>Canonical AI/GEO queries</t>
        </is>
      </c>
      <c r="E8" s="12" t="inlineStr">
        <is>
          <t>≥20</t>
        </is>
      </c>
    </row>
    <row r="9" ht="15" customHeight="1">
      <c r="A9" s="7" t="inlineStr">
        <is>
          <t>KPI hoàn thành</t>
        </is>
      </c>
      <c r="B9">
        <f>COUNTIF(KPI_Cam_Ket!L5:L20,"Hoàn thành")</f>
        <v/>
      </c>
      <c r="D9" s="11" t="inlineStr">
        <is>
          <t>AI/GEO audit cycles</t>
        </is>
      </c>
      <c r="E9" s="12" t="inlineStr">
        <is>
          <t>02</t>
        </is>
      </c>
    </row>
    <row r="10" ht="15" customHeight="1">
      <c r="A10" s="7" t="inlineStr">
        <is>
          <t>Tỷ lệ hoàn thành</t>
        </is>
      </c>
      <c r="B10" s="8">
        <f>IFERROR(B9/B8,0)</f>
        <v/>
      </c>
      <c r="D10" s="11" t="inlineStr">
        <is>
          <t>Marketing/GEO briefs</t>
        </is>
      </c>
      <c r="E10" s="12" t="inlineStr">
        <is>
          <t>≥12 / 03 tháng</t>
        </is>
      </c>
    </row>
    <row r="11" ht="15" customHeight="1">
      <c r="A11" s="7" t="inlineStr">
        <is>
          <t>Weekly review đã chạy</t>
        </is>
      </c>
      <c r="B11">
        <f>COUNTIF(Weekly_Tracker!K6:K17,"Có")</f>
        <v/>
      </c>
      <c r="D11" s="11" t="inlineStr">
        <is>
          <t>Social posts (ảnh/carousel)</t>
        </is>
      </c>
      <c r="E11" s="12" t="inlineStr">
        <is>
          <t>≥18 / 03 tháng</t>
        </is>
      </c>
    </row>
    <row r="12" ht="15" customHeight="1">
      <c r="D12" s="11" t="inlineStr">
        <is>
          <t>Video ngắn (20–45 giây)</t>
        </is>
      </c>
      <c r="E12" s="12" t="inlineStr">
        <is>
          <t>≥06 / 03 tháng</t>
        </is>
      </c>
    </row>
    <row r="13"/>
    <row r="14" ht="15" customHeight="1">
      <c r="A14" s="34" t="inlineStr">
        <is>
          <t>Nhóm KPI</t>
        </is>
      </c>
      <c r="B14" s="34" t="inlineStr">
        <is>
          <t>Số KPI</t>
        </is>
      </c>
    </row>
    <row r="15">
      <c r="A15" t="inlineStr">
        <is>
          <t>AI Recognition</t>
        </is>
      </c>
      <c r="B15" t="n">
        <v>4</v>
      </c>
    </row>
    <row r="16">
      <c r="A16" t="inlineStr">
        <is>
          <t>GEO Diagnosis</t>
        </is>
      </c>
      <c r="B16" t="n">
        <v>2</v>
      </c>
    </row>
    <row r="17">
      <c r="A17" t="inlineStr">
        <is>
          <t>Marketing/SEO/Content</t>
        </is>
      </c>
      <c r="B17" t="n">
        <v>4</v>
      </c>
    </row>
    <row r="18">
      <c r="A18" t="inlineStr">
        <is>
          <t>Sales/Evidence</t>
        </is>
      </c>
      <c r="B18" t="n">
        <v>2</v>
      </c>
    </row>
    <row r="19">
      <c r="A19" t="inlineStr">
        <is>
          <t>Collaboration/SLA</t>
        </is>
      </c>
      <c r="B19" t="n">
        <v>2</v>
      </c>
    </row>
    <row r="20">
      <c r="A20" t="inlineStr">
        <is>
          <t>Reporting</t>
        </is>
      </c>
      <c r="B20" t="n">
        <v>2</v>
      </c>
    </row>
  </sheetData>
  <mergeCells count="12">
    <mergeCell ref="A4:B4"/>
    <mergeCell ref="D6:E6"/>
    <mergeCell ref="E4:F4"/>
    <mergeCell ref="G4:H4"/>
    <mergeCell ref="A1:H1"/>
    <mergeCell ref="A5:H5"/>
    <mergeCell ref="A6:B6"/>
    <mergeCell ref="C3:D3"/>
    <mergeCell ref="A3:B3"/>
    <mergeCell ref="G3:H3"/>
    <mergeCell ref="E3:F3"/>
    <mergeCell ref="C4:D4"/>
  </mergeCells>
  <conditionalFormatting sqref="B10">
    <cfRule type="dataBar" priority="1">
      <dataBar>
        <cfvo type="min"/>
        <cfvo type="max"/>
        <color rgb="FFA02B93"/>
      </dataBar>
    </cfRule>
    <cfRule type="dataBar" priority="2">
      <dataBar>
        <cfvo type="min"/>
        <cfvo type="max"/>
        <color rgb="FFA02B93"/>
      </dataBar>
    </cfRule>
  </conditionalFormatting>
  <pageMargins left="0.7" right="0.7" top="0.75" bottom="0.75" header="0.3" footer="0.3"/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25"/>
  <sheetViews>
    <sheetView workbookViewId="0">
      <selection activeCell="A1" sqref="A1:H1"/>
    </sheetView>
  </sheetViews>
  <sheetFormatPr baseColWidth="8" defaultRowHeight="14.25"/>
  <cols>
    <col width="18" customWidth="1" min="1" max="1"/>
    <col width="28" customWidth="1" min="2" max="2"/>
    <col width="62" customWidth="1" min="3" max="3"/>
    <col width="40" customWidth="1" min="4" max="4"/>
    <col width="12" customWidth="1" min="5" max="8"/>
  </cols>
  <sheetData>
    <row r="1" ht="19.5" customHeight="1">
      <c r="A1" s="23" t="inlineStr">
        <is>
          <t>NGUYÊN TẮC KPI – SLA – NGHIỆM THU</t>
        </is>
      </c>
    </row>
    <row r="2"/>
    <row r="3" ht="15" customHeight="1">
      <c r="A3" s="34" t="inlineStr">
        <is>
          <t>A. KPI FLYTRUSTCONTENT CAM KẾT KIỂM SOÁT</t>
        </is>
      </c>
    </row>
    <row r="4" ht="28.5" customHeight="1">
      <c r="A4" s="14" t="inlineStr">
        <is>
          <t>1</t>
        </is>
      </c>
      <c r="B4" s="15" t="inlineStr">
        <is>
          <t>Deliverable</t>
        </is>
      </c>
      <c r="C4" s="13" t="inlineStr">
        <is>
          <t>FTC cam kết số lượng/chất lượng đầu ra tại KPI_Cam_Ket, gồm tối thiểu 24 bài social/03 tháng (18 ảnh/carousel, 06 video ngắn).</t>
        </is>
      </c>
    </row>
    <row r="5" ht="15" customHeight="1">
      <c r="A5" s="14" t="inlineStr">
        <is>
          <t>2</t>
        </is>
      </c>
      <c r="B5" s="15" t="inlineStr">
        <is>
          <t>Traceability</t>
        </is>
      </c>
      <c r="C5" s="13" t="inlineStr">
        <is>
          <t>100% issue/action trong scope phải có owner, status và evidence field.</t>
        </is>
      </c>
    </row>
    <row r="6" ht="30" customHeight="1">
      <c r="A6" s="14" t="inlineStr">
        <is>
          <t>3</t>
        </is>
      </c>
      <c r="B6" s="15" t="inlineStr">
        <is>
          <t>SLA (Cam kết thời gian phản hồi)</t>
        </is>
      </c>
      <c r="C6" s="13" t="inlineStr">
        <is>
          <t>≥90% request thông thường trong scope đạt SLA: acknowledge/xác nhận tiếp nhận ≤1 ngày làm việc; xử lý ≤2 ngày làm việc.</t>
        </is>
      </c>
    </row>
    <row r="7" ht="28.5" customHeight="1">
      <c r="A7" s="14" t="inlineStr">
        <is>
          <t>4</t>
        </is>
      </c>
      <c r="B7" s="15" t="inlineStr">
        <is>
          <t>Transparency</t>
        </is>
      </c>
      <c r="C7" s="13" t="inlineStr">
        <is>
          <t>Không dùng score giả; mọi kết luận phải ghi nguồn/evidence hoặc ghi rõ chưa đủ bằng chứng.</t>
        </is>
      </c>
    </row>
    <row r="8" ht="15" customHeight="1">
      <c r="A8" s="14" t="inlineStr">
        <is>
          <t>5</t>
        </is>
      </c>
      <c r="B8" s="15" t="inlineStr">
        <is>
          <t>Reporting</t>
        </is>
      </c>
      <c r="C8" s="13" t="inlineStr">
        <is>
          <t>03 monthly summaries + 01 final report/roadmap cuối kỳ.</t>
        </is>
      </c>
    </row>
    <row r="9"/>
    <row r="10" ht="15" customHeight="1">
      <c r="A10" s="35" t="inlineStr">
        <is>
          <t>B. CHỈ SỐ KẾT QUẢ THEO DÕI – KHÔNG CAM KẾT THỨ HẠNG</t>
        </is>
      </c>
    </row>
    <row r="11" ht="15" customHeight="1">
      <c r="A11" s="10" t="inlineStr">
        <is>
          <t>Chỉ số</t>
        </is>
      </c>
      <c r="B11" s="10" t="inlineStr">
        <is>
          <t>Loại</t>
        </is>
      </c>
      <c r="C11" s="10" t="inlineStr">
        <is>
          <t>Cách đọc</t>
        </is>
      </c>
      <c r="D11" s="10" t="inlineStr">
        <is>
          <t>Ghi chú</t>
        </is>
      </c>
    </row>
    <row r="12" ht="42.75" customHeight="1">
      <c r="A12" s="9" t="inlineStr">
        <is>
          <t>AI Entity Clarity</t>
        </is>
      </c>
      <c r="B12" s="9" t="inlineStr">
        <is>
          <t>Mức AI mô tả đúng Doanh nghiệp so với Source of Truth (nguồn thông tin chuẩn đã được thống nhất).</t>
        </is>
      </c>
      <c r="C12" s="9" t="inlineStr">
        <is>
          <t>Mức AI mô tả đúng Doanh nghiệp so với Source of Truth.</t>
        </is>
      </c>
      <c r="D12" s="9" t="inlineStr">
        <is>
          <t>Phụ thuộc provider/model và dữ liệu public.</t>
        </is>
      </c>
    </row>
    <row r="13" ht="42.75" customHeight="1">
      <c r="A13" s="9" t="inlineStr">
        <is>
          <t>AI Mention/Citation</t>
        </is>
      </c>
      <c r="B13" s="9" t="inlineStr">
        <is>
          <t>Tần suất Doanh nghiệp được nhắc/cited (được dẫn chiếu) trong query set (bộ truy vấn chuẩn).</t>
        </is>
      </c>
      <c r="C13" s="9" t="inlineStr">
        <is>
          <t>Tần suất Doanh nghiệp được nhắc/cited trong query set.</t>
        </is>
      </c>
      <c r="D13" s="9" t="inlineStr">
        <is>
          <t>Không cam kết tăng tuyệt đối.</t>
        </is>
      </c>
    </row>
    <row r="14">
      <c r="A14" s="9" t="inlineStr">
        <is>
          <t>Search Visibility</t>
        </is>
      </c>
      <c r="B14" s="9" t="inlineStr">
        <is>
          <t>Theo dõi nếu có data</t>
        </is>
      </c>
      <c r="C14" s="9" t="inlineStr">
        <is>
          <t>Impression/ranking/indexation cho nhóm topic ưu tiên.</t>
        </is>
      </c>
      <c r="D14" s="9" t="inlineStr">
        <is>
          <t>Phụ thuộc Google/search engine.</t>
        </is>
      </c>
    </row>
    <row r="15" ht="28.5" customHeight="1">
      <c r="A15" s="9" t="inlineStr">
        <is>
          <t>Organic Traffic</t>
        </is>
      </c>
      <c r="B15" s="9" t="inlineStr">
        <is>
          <t>Theo dõi nếu Doanh nghiệp cấp GA/GSC</t>
        </is>
      </c>
      <c r="C15" s="9" t="inlineStr">
        <is>
          <t>Organic users/sessions/clicks.</t>
        </is>
      </c>
      <c r="D15" s="9" t="inlineStr">
        <is>
          <t>Không cam kết traffic.</t>
        </is>
      </c>
    </row>
    <row r="16">
      <c r="A16" s="9" t="inlineStr">
        <is>
          <t>Lead / Inquiry</t>
        </is>
      </c>
      <c r="B16" s="9" t="inlineStr">
        <is>
          <t>Theo dõi nếu Doanh nghiệp cấp dữ liệu</t>
        </is>
      </c>
      <c r="C16" s="9" t="inlineStr">
        <is>
          <t>Số inquiry/lead từ kênh số.</t>
        </is>
      </c>
      <c r="D16" s="9" t="inlineStr">
        <is>
          <t>Phụ thuộc execution và thị trường.</t>
        </is>
      </c>
    </row>
    <row r="17">
      <c r="A17" s="9" t="inlineStr">
        <is>
          <t>Sales Conversion</t>
        </is>
      </c>
      <c r="B17" s="9" t="inlineStr">
        <is>
          <t>Theo dõi nếu có CRM/data</t>
        </is>
      </c>
      <c r="C17" s="9" t="inlineStr">
        <is>
          <t>Lead → qualified → customer.</t>
        </is>
      </c>
      <c r="D17" s="9" t="inlineStr">
        <is>
          <t>Không thuộc KPI bảo đảm của FTC.</t>
        </is>
      </c>
    </row>
    <row r="18"/>
    <row r="19" ht="15" customHeight="1">
      <c r="A19" s="34" t="inlineStr">
        <is>
          <t>C. PHẠM VI KHÔNG CAM KẾT / ĐIỀU KIỆN NGHIỆM THU</t>
        </is>
      </c>
    </row>
    <row r="20" ht="43.5" customHeight="1">
      <c r="A20" s="16" t="inlineStr">
        <is>
          <t>Không cam kết</t>
        </is>
      </c>
      <c r="B20" s="9" t="inlineStr">
        <is>
          <t>Top/ranking cụ thể trên ChatGPT, Gemini, Google hoặc AI/search bên thứ ba.</t>
        </is>
      </c>
    </row>
    <row r="21" ht="29.25" customHeight="1">
      <c r="A21" s="16" t="inlineStr">
        <is>
          <t>Không cam kết</t>
        </is>
      </c>
      <c r="B21" s="9" t="inlineStr">
        <is>
          <t>Tốc độ index, citation, traffic, lead hoặc doanh thu tối thiểu.</t>
        </is>
      </c>
    </row>
    <row r="22" ht="57.75" customHeight="1">
      <c r="A22" s="16" t="inlineStr">
        <is>
          <t>Điều kiện</t>
        </is>
      </c>
      <c r="B22" s="9" t="inlineStr">
        <is>
          <t>Các KPI cần Doanh nghiệp thực thi chỉ được đánh giá phần FTC khi brief/action đã bàn giao đúng hạn.</t>
        </is>
      </c>
    </row>
    <row r="23" ht="57.75" customHeight="1">
      <c r="A23" s="16" t="inlineStr">
        <is>
          <t>Điều kiện</t>
        </is>
      </c>
      <c r="B23" s="9" t="inlineStr">
        <is>
          <t>Re-audit cần Doanh nghiệp gửi URL/evidence đã publish; nội dung không được xuất bản không thể tạo public evidence.</t>
        </is>
      </c>
    </row>
    <row r="24" ht="57.75" customHeight="1">
      <c r="A24" s="16" t="inlineStr">
        <is>
          <t>Điều kiện</t>
        </is>
      </c>
      <c r="B24" s="9" t="inlineStr">
        <is>
          <t>Nếu provider/surface AI thay đổi quyền truy cập, FTC ghi rõ coverage thực tế thay vì tạo dữ liệu thay thế.</t>
        </is>
      </c>
    </row>
    <row r="25" ht="57.75" customHeight="1">
      <c r="A25" s="16" t="inlineStr">
        <is>
          <t>Nghiệm thu</t>
        </is>
      </c>
      <c r="B25" s="9" t="inlineStr">
        <is>
          <t>KPI deliverable được xem là đạt khi có file/log/URL/evidence và đáp ứng tiêu chí tại KPI_Cam_Ket.</t>
        </is>
      </c>
    </row>
  </sheetData>
  <mergeCells count="4">
    <mergeCell ref="A1:H1"/>
    <mergeCell ref="A3:H3"/>
    <mergeCell ref="A19:H19"/>
    <mergeCell ref="A10:H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8"/>
  <sheetViews>
    <sheetView showGridLines="0" tabSelected="1" workbookViewId="0">
      <selection activeCell="B11" sqref="B11"/>
    </sheetView>
  </sheetViews>
  <sheetFormatPr baseColWidth="8" defaultRowHeight="14.25"/>
  <cols>
    <col width="28" customWidth="1" min="1" max="1"/>
    <col width="60" customWidth="1" min="2" max="2"/>
    <col width="48" customWidth="1" min="3" max="3"/>
  </cols>
  <sheetData>
    <row r="1" ht="27.95" customHeight="1">
      <c r="A1" s="36" t="inlineStr">
        <is>
          <t>GIẢI THÍCH THUẬT NGỮ SONG NGỮ &amp; ĐIỀU KHOẢN THANH TOÁN</t>
        </is>
      </c>
    </row>
    <row r="2"/>
    <row r="3" ht="15" customHeight="1">
      <c r="A3" s="17" t="inlineStr">
        <is>
          <t>Thuật ngữ</t>
        </is>
      </c>
      <c r="B3" s="17" t="inlineStr">
        <is>
          <t>Giải thích dễ hiểu</t>
        </is>
      </c>
      <c r="C3" s="17" t="inlineStr">
        <is>
          <t>English / Vietnamese</t>
        </is>
      </c>
    </row>
    <row r="4" ht="26.45" customHeight="1">
      <c r="A4" s="19" t="inlineStr">
        <is>
          <t>GEO</t>
        </is>
      </c>
      <c r="B4" s="18" t="inlineStr">
        <is>
          <t>Tối ưu để AI/search hiểu đúng và hiển thị đúng thông tin doanh nghiệp.</t>
        </is>
      </c>
      <c r="C4" s="18" t="inlineStr">
        <is>
          <t>Generative Engine Optimization / Tối ưu cho hệ thống AI tạo sinh</t>
        </is>
      </c>
    </row>
    <row r="5" ht="34.5" customHeight="1">
      <c r="A5" s="19" t="inlineStr">
        <is>
          <t>AI Visibility</t>
        </is>
      </c>
      <c r="B5" s="18" t="inlineStr">
        <is>
          <t>Mức độ doanh nghiệp được AI/search nhận diện, mô tả và dẫn chiếu trên các bề mặt có thể quan sát.</t>
        </is>
      </c>
      <c r="C5" s="18" t="inlineStr">
        <is>
          <t>AI Visibility / Khả năng hiển thị với AI</t>
        </is>
      </c>
    </row>
    <row r="6" ht="15" customHeight="1">
      <c r="A6" s="19" t="inlineStr">
        <is>
          <t>Entity</t>
        </is>
      </c>
      <c r="B6" s="18" t="inlineStr">
        <is>
          <t>Thực thể doanh nghiệp: tên, loại hình, dịch vụ, khách hàng và thuộc tính cốt lõi.</t>
        </is>
      </c>
      <c r="C6" s="18" t="inlineStr">
        <is>
          <t>Entity / Thực thể</t>
        </is>
      </c>
    </row>
    <row r="7" ht="32.25" customHeight="1">
      <c r="A7" s="19" t="inlineStr">
        <is>
          <t>Claim</t>
        </is>
      </c>
      <c r="B7" s="18" t="inlineStr">
        <is>
          <t>Tuyên bố về lợi ích hoặc năng lực; chỉ dùng khi có bằng chứng hoặc được phê duyệt.</t>
        </is>
      </c>
      <c r="C7" s="18" t="inlineStr">
        <is>
          <t>Claim / Tuyên bố</t>
        </is>
      </c>
    </row>
    <row r="8" ht="15" customHeight="1">
      <c r="A8" s="19" t="inlineStr">
        <is>
          <t>Source of Truth</t>
        </is>
      </c>
      <c r="B8" s="18" t="inlineStr">
        <is>
          <t>Nguồn thông tin chuẩn để các kênh dùng cùng một mô tả nhất quán.</t>
        </is>
      </c>
      <c r="C8" s="18" t="inlineStr">
        <is>
          <t>Source of Truth / Nguồn chuẩn</t>
        </is>
      </c>
    </row>
    <row r="9" ht="15" customHeight="1">
      <c r="A9" s="19" t="inlineStr">
        <is>
          <t>Baseline</t>
        </is>
      </c>
      <c r="B9" s="18" t="inlineStr">
        <is>
          <t>Đánh giá hiện trạng đầu kỳ làm mốc so sánh.</t>
        </is>
      </c>
      <c r="C9" s="18" t="inlineStr">
        <is>
          <t>Baseline / Mốc ban đầu</t>
        </is>
      </c>
    </row>
    <row r="10" ht="15" customHeight="1">
      <c r="A10" s="19" t="inlineStr">
        <is>
          <t>Re-audit</t>
        </is>
      </c>
      <c r="B10" s="18" t="inlineStr">
        <is>
          <t>Đo/đánh giá lại theo cùng tiêu chí để nhận diện thay đổi.</t>
        </is>
      </c>
      <c r="C10" s="18" t="inlineStr">
        <is>
          <t>Re-audit / Đánh giá lại</t>
        </is>
      </c>
    </row>
    <row r="11" ht="15" customHeight="1">
      <c r="A11" s="19" t="inlineStr">
        <is>
          <t>Evidence</t>
        </is>
      </c>
      <c r="B11" s="18" t="inlineStr">
        <is>
          <t>Bằng chứng có thể kiểm tra: URL, tài liệu, dữ liệu hoặc xác nhận chính thức.</t>
        </is>
      </c>
      <c r="C11" s="18" t="inlineStr">
        <is>
          <t>Evidence / Bằng chứng</t>
        </is>
      </c>
    </row>
    <row r="12" ht="15" customHeight="1">
      <c r="A12" s="19" t="inlineStr">
        <is>
          <t>Brief</t>
        </is>
      </c>
      <c r="B12" s="18" t="inlineStr">
        <is>
          <t>Bản định hướng nêu mục tiêu, đối tượng, thông điệp, bằng chứng, kênh và CTA.</t>
        </is>
      </c>
      <c r="C12" s="18" t="inlineStr">
        <is>
          <t>Brief / Bản định hướng</t>
        </is>
      </c>
    </row>
    <row r="13" ht="15" customHeight="1">
      <c r="A13" s="19" t="inlineStr">
        <is>
          <t>Action Board</t>
        </is>
      </c>
      <c r="B13" s="18" t="inlineStr">
        <is>
          <t>Bảng hành động có việc cần làm, mức ưu tiên, người phụ trách và thời hạn.</t>
        </is>
      </c>
      <c r="C13" s="18" t="inlineStr">
        <is>
          <t>Action Board / Bảng hành động</t>
        </is>
      </c>
    </row>
    <row r="14" ht="15" customHeight="1">
      <c r="A14" s="19" t="inlineStr">
        <is>
          <t>SLA</t>
        </is>
      </c>
      <c r="B14" s="18" t="inlineStr">
        <is>
          <t>Cam kết thời gian tiếp nhận và xử lý phản hồi trong phạm vi dịch vụ.</t>
        </is>
      </c>
      <c r="C14" s="18" t="inlineStr">
        <is>
          <t>Service Level Agreement / Cam kết mức dịch vụ</t>
        </is>
      </c>
    </row>
    <row r="15"/>
    <row r="16" ht="15" customHeight="1">
      <c r="A16" s="37" t="inlineStr">
        <is>
          <t>THANH TOÁN</t>
        </is>
      </c>
    </row>
    <row r="17">
      <c r="A17" s="47" t="inlineStr">
        <is>
          <t>Thanh toán một lần 6.000.000 VNĐ ngay sau khi ký hợp đồng, cho toàn bộ thời hạn 03 tháng. Mức 2.000.000 VNĐ/tháng chỉ dùng để phân bổ giá trị dịch vụ theo lộ trình.</t>
        </is>
      </c>
      <c r="B17" s="48" t="n"/>
      <c r="C17" s="49" t="n"/>
    </row>
    <row r="18">
      <c r="A18" s="50" t="n"/>
      <c r="B18" s="51" t="n"/>
      <c r="C18" s="52" t="n"/>
    </row>
  </sheetData>
  <mergeCells count="3">
    <mergeCell ref="A1:C1"/>
    <mergeCell ref="A17:C18"/>
    <mergeCell ref="A16:C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2026-09-04T03:11:14Z</dcterms:created>
  <dcterms:modified xmlns:dcterms="http://purl.org/dc/terms/" xmlns:xsi="http://www.w3.org/2001/XMLSchema-instance" xsi:type="dcterms:W3CDTF">2026-09-04T03:11:14Z</dcterms:modified>
  <cp:lastModifiedBy>Administrator</cp:lastModifiedBy>
</cp:coreProperties>
</file>